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C 3.1.1b PIRRI S. ELIA CONTRIB\1. BOZZE BANDO E LG\Linee Guida\Allegati\Allegati CUP corretto da ripub\"/>
    </mc:Choice>
  </mc:AlternateContent>
  <xr:revisionPtr revIDLastSave="0" documentId="13_ncr:1_{4618FD53-5F3E-4B97-B5AF-AA87AA390A74}" xr6:coauthVersionLast="47" xr6:coauthVersionMax="47" xr10:uidLastSave="{00000000-0000-0000-0000-000000000000}"/>
  <bookViews>
    <workbookView xWindow="28680" yWindow="-120" windowWidth="20730" windowHeight="11160" tabRatio="500" xr2:uid="{00000000-000D-0000-FFFF-FFFF00000000}"/>
  </bookViews>
  <sheets>
    <sheet name="1_forfait 20% per costi persona" sheetId="1" r:id="rId1"/>
    <sheet name="2. Rendiconto Analitico_1 QUOTA" sheetId="2" r:id="rId2"/>
    <sheet name="3. Rendiconto_Analitico_2 QUOTA" sheetId="3" r:id="rId3"/>
    <sheet name="4. Rendiconto Analitico_SALDO" sheetId="4" r:id="rId4"/>
    <sheet name="Foglio1" sheetId="5" state="hidden" r:id="rId5"/>
  </sheets>
  <definedNames>
    <definedName name="_xlnm._FilterDatabase" localSheetId="1" hidden="1">'2. Rendiconto Analitico_1 QUOTA'!$A$19:$P$37</definedName>
    <definedName name="_xlnm.Print_Area" localSheetId="0">'1_forfait 20% per costi persona'!$B$1:$J$45</definedName>
    <definedName name="_xlnm.Print_Area" localSheetId="1">'2. Rendiconto Analitico_1 QUOTA'!$A$1:$P$37</definedName>
    <definedName name="_xlnm.Print_Area" localSheetId="2">'3. Rendiconto_Analitico_2 QUOTA'!$A$1:$P$39</definedName>
    <definedName name="_xlnm.Print_Area" localSheetId="3">'4. Rendiconto Analitico_SALDO'!$A$1:$P$36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7" i="1" l="1"/>
  <c r="J27" i="1"/>
  <c r="G30" i="1" l="1"/>
  <c r="G24" i="1" s="1"/>
  <c r="H30" i="1"/>
  <c r="H24" i="1" s="1"/>
  <c r="I30" i="1"/>
  <c r="I24" i="1" s="1"/>
  <c r="F30" i="1"/>
  <c r="F24" i="1" s="1"/>
  <c r="J24" i="1" l="1"/>
  <c r="F31" i="1"/>
  <c r="E38" i="1" l="1"/>
  <c r="O22" i="2"/>
  <c r="O23" i="2"/>
  <c r="O24" i="2"/>
  <c r="O25" i="2"/>
  <c r="O37" i="2" s="1"/>
  <c r="O26" i="2"/>
  <c r="O27" i="2"/>
  <c r="O28" i="2"/>
  <c r="O29" i="2"/>
  <c r="O30" i="2"/>
  <c r="O31" i="2"/>
  <c r="O32" i="2"/>
  <c r="O33" i="2"/>
  <c r="O34" i="2"/>
  <c r="O35" i="2"/>
  <c r="O22" i="3"/>
  <c r="O23" i="3"/>
  <c r="O36" i="3" s="1"/>
  <c r="O24" i="3"/>
  <c r="O25" i="3"/>
  <c r="O26" i="3"/>
  <c r="O27" i="3"/>
  <c r="O28" i="3"/>
  <c r="O29" i="3"/>
  <c r="O30" i="3"/>
  <c r="O31" i="3"/>
  <c r="O32" i="3"/>
  <c r="O33" i="3"/>
  <c r="O34" i="3"/>
  <c r="O35" i="3"/>
  <c r="O22" i="4"/>
  <c r="O23" i="4"/>
  <c r="O24" i="4"/>
  <c r="O25" i="4"/>
  <c r="O36" i="4" s="1"/>
  <c r="O26" i="4"/>
  <c r="O27" i="4"/>
  <c r="O28" i="4"/>
  <c r="O29" i="4"/>
  <c r="O30" i="4"/>
  <c r="O31" i="4"/>
  <c r="O32" i="4"/>
  <c r="O33" i="4"/>
  <c r="O34" i="4"/>
  <c r="O35" i="4"/>
  <c r="O21" i="2"/>
  <c r="O21" i="3"/>
  <c r="O21" i="4"/>
  <c r="H31" i="1"/>
  <c r="I31" i="1"/>
  <c r="J25" i="1"/>
  <c r="J26" i="1"/>
  <c r="J28" i="1"/>
  <c r="J29" i="1"/>
  <c r="P36" i="4"/>
  <c r="N36" i="4"/>
  <c r="M36" i="4"/>
  <c r="P36" i="3"/>
  <c r="N36" i="3"/>
  <c r="M36" i="3"/>
  <c r="N37" i="2"/>
  <c r="P37" i="2"/>
  <c r="M37" i="2"/>
  <c r="F40" i="1" l="1"/>
  <c r="F37" i="1"/>
  <c r="E43" i="1" s="1"/>
  <c r="I32" i="1"/>
  <c r="H32" i="1"/>
  <c r="J30" i="1"/>
  <c r="I37" i="1"/>
  <c r="G31" i="1" l="1"/>
  <c r="G32" i="1" s="1"/>
  <c r="G40" i="1" s="1"/>
  <c r="J31" i="1"/>
  <c r="I40" i="1"/>
  <c r="I43" i="1" s="1"/>
  <c r="F43" i="1"/>
  <c r="H40" i="1"/>
  <c r="G38" i="1"/>
  <c r="I38" i="1"/>
  <c r="F38" i="1"/>
  <c r="H38" i="1"/>
  <c r="H37" i="1"/>
  <c r="H43" i="1" l="1"/>
  <c r="J32" i="1"/>
  <c r="J37" i="1"/>
  <c r="J40" i="1"/>
  <c r="G33" i="1"/>
  <c r="H33" i="1" s="1"/>
  <c r="I33" i="1" s="1"/>
  <c r="J33" i="1" s="1"/>
  <c r="J38" i="1"/>
  <c r="G37" i="1"/>
  <c r="G43" i="1" s="1"/>
  <c r="J43" i="1" l="1"/>
</calcChain>
</file>

<file path=xl/sharedStrings.xml><?xml version="1.0" encoding="utf-8"?>
<sst xmlns="http://schemas.openxmlformats.org/spreadsheetml/2006/main" count="171" uniqueCount="79">
  <si>
    <t>Piano dei costi  - Rendicontazione "FORFAIT 20% PER COSTI DEL PERSONALE"</t>
  </si>
  <si>
    <t>Macrocategorie/Categorie di spesa</t>
  </si>
  <si>
    <t>ULTIMO
PIANO DEI COSTI APPROVATO /COMUNICATO
DATA__________</t>
  </si>
  <si>
    <t>PRIMA QUOTA INTERMEDIA
Importo  (€)
DATA__________</t>
  </si>
  <si>
    <t>SECONDA QUOTA INTERMEDIA
Importo  (€)
DATA__________</t>
  </si>
  <si>
    <t>SALDO
Importo  (€)
DATA__________</t>
  </si>
  <si>
    <t>TOTALE
Importo  (€)</t>
  </si>
  <si>
    <t>Rif. Art. 18 Avviso pubblico</t>
  </si>
  <si>
    <t>Denominazione</t>
  </si>
  <si>
    <t>Tasso forfettario pari al 20% degli altri costi diretti ammissibili</t>
  </si>
  <si>
    <t>Contributo pubblico
[Max 90% del Totale costi]</t>
  </si>
  <si>
    <t>Cofinanziamento privato 
[Almeno 10% del Totale costi]</t>
  </si>
  <si>
    <t>Sottoscritto con firma digitale</t>
  </si>
  <si>
    <t>GIUSTIFICATIVO DI SPESA</t>
  </si>
  <si>
    <t>PAGAMENTO</t>
  </si>
  <si>
    <t>Importo inserito nella Dichiarazione di spesa</t>
  </si>
  <si>
    <t>Progressivo giustificativo</t>
  </si>
  <si>
    <t>Categoria di spesa</t>
  </si>
  <si>
    <r>
      <rPr>
        <b/>
        <sz val="8"/>
        <color rgb="FF000000"/>
        <rFont val="Calibri"/>
        <family val="2"/>
        <charset val="1"/>
      </rPr>
      <t xml:space="preserve">Tipologia  documento 
</t>
    </r>
    <r>
      <rPr>
        <sz val="8"/>
        <color rgb="FF000000"/>
        <rFont val="Calibri"/>
        <family val="2"/>
        <charset val="1"/>
      </rPr>
      <t>( Es. fattura, cedolino, F24….)</t>
    </r>
  </si>
  <si>
    <r>
      <rPr>
        <b/>
        <sz val="8"/>
        <color rgb="FF000000"/>
        <rFont val="Calibri"/>
        <family val="2"/>
        <charset val="1"/>
      </rPr>
      <t xml:space="preserve">Descrizione
</t>
    </r>
    <r>
      <rPr>
        <sz val="8"/>
        <color rgb="FF000000"/>
        <rFont val="Calibri"/>
        <family val="2"/>
        <charset val="1"/>
      </rPr>
      <t>(Riportare una descrizione sintetica dell'oggetto così come riportato all'interno del giustificativo di spesa)</t>
    </r>
  </si>
  <si>
    <t>Data</t>
  </si>
  <si>
    <t xml:space="preserve">Num giustificativo di spesa </t>
  </si>
  <si>
    <t>Importo ammissibile</t>
  </si>
  <si>
    <t>IVA (ove applicabile)</t>
  </si>
  <si>
    <t>Totale ammissibile</t>
  </si>
  <si>
    <t>Data pagamento</t>
  </si>
  <si>
    <t>Modalità di pagamento</t>
  </si>
  <si>
    <t>Importo netto</t>
  </si>
  <si>
    <t xml:space="preserve">Totale </t>
  </si>
  <si>
    <t>TOTALE</t>
  </si>
  <si>
    <t>PIANO DEI COSTI ANALITICO - Rendicontazione "FORFAIT 20% PER COSTI DEL PERSONALE" - SALDO</t>
  </si>
  <si>
    <t>voci</t>
  </si>
  <si>
    <t xml:space="preserve">Costi diretti per personale interno </t>
  </si>
  <si>
    <t xml:space="preserve">Costi diretti per personale esterno </t>
  </si>
  <si>
    <t>Altri costi di natura amministrativa e fiscale</t>
  </si>
  <si>
    <t>Apertura conti bancari dedicati</t>
  </si>
  <si>
    <t>Garanzia fidejussoria per anticipo</t>
  </si>
  <si>
    <t>Costi di funzionamento e gestione</t>
  </si>
  <si>
    <t>Titolo e Codice Progetto</t>
  </si>
  <si>
    <t>Soggetto proponente</t>
  </si>
  <si>
    <t>PIANO DEI COSTI ANALITICO - Rendicontazione "FORFAIT 20% PER COSTI DEL PERSONALE" - SECONDA QUOTA</t>
  </si>
  <si>
    <t>PIANO DEI COSTI ANALITICO - Rendicontazione "FORFAIT 20% PER COSTI DEL PERSONALE" - PRIMA QUOTA</t>
  </si>
  <si>
    <t>Soggetto Proponente</t>
  </si>
  <si>
    <t>a. COSTI PER LE RISORSE UMANE</t>
  </si>
  <si>
    <t>Subtotale Costi diretti per personale calcolati col tasso forfettario</t>
  </si>
  <si>
    <t xml:space="preserve">a.+ b </t>
  </si>
  <si>
    <t>Beni durevoli (macchinari, attrezzature arredi e strumentazione)</t>
  </si>
  <si>
    <t>Beni di consumo (materie prime, semilavorati, prodotti finiti)</t>
  </si>
  <si>
    <t>Locazione e leasing (attrezzature e macchinari, canoni di affitto, mezzi di trasporto, hardware, licenze d'uso ecc)</t>
  </si>
  <si>
    <t>Costi per acquisizione di servizi</t>
  </si>
  <si>
    <t>Viaggi, vitto e alloggio</t>
  </si>
  <si>
    <t>Assicurazioni</t>
  </si>
  <si>
    <t>Altri costi diversi dal personale</t>
  </si>
  <si>
    <t>Macrocategoria</t>
  </si>
  <si>
    <t>Altri costi: costi per viaggi, vitto e alloggio, altri costi di natura amministrativa e fiscale, assicurazioni per la copertura di rischi, apertura conto corrente, garanzia</t>
  </si>
  <si>
    <t>Beni (Beni durevori, di consumo, locazione e leasing)</t>
  </si>
  <si>
    <t>b. ALTRI COSTI DIVERSI  DAL PERSONALE E CONTRIBUTI IN NATURA</t>
  </si>
  <si>
    <t>Contributi in natura per locazione</t>
  </si>
  <si>
    <t>Altri contributi in natura</t>
  </si>
  <si>
    <t>Subtotale Altri Costi Diretti + contributi in natura</t>
  </si>
  <si>
    <t>Contributo in natura</t>
  </si>
  <si>
    <r>
      <t xml:space="preserve">PON Città Metropolitane 2014-2020 
</t>
    </r>
    <r>
      <rPr>
        <b/>
        <sz val="14"/>
        <color theme="0"/>
        <rFont val="Calibri"/>
        <family val="2"/>
      </rPr>
      <t>Allegato n. 19 - RENDICONTO - OPZIONE 3: FORFAIT 20% PER COSTI DEL PERSONALE
Linee Guida per la gestione e la rendicontazione dei progetti
Avviso pubblico “Contributi per l'attivazione di nuovi servizi in aree degradate – Pirri e Sant'Elia””
Operazione POC_CA_IV.3.1.1b,  CUP  G26D17000160006</t>
    </r>
  </si>
  <si>
    <r>
      <t xml:space="preserve">PON Città Metropolitane 2014-2020 
</t>
    </r>
    <r>
      <rPr>
        <b/>
        <sz val="14"/>
        <color theme="0"/>
        <rFont val="Calibri"/>
        <family val="2"/>
      </rPr>
      <t xml:space="preserve">Allegato n. 19 - RENDICONTO - OPZIONE 3: FORFAIT 20% PER COSTI DEL PERSONALE
Linee Guida per la gestione e la rendicontazione dei progetti
Avviso pubblico “Contributi per l'attivazione di nuovi servizi in aree degradate – Pirri e Sant'Elia””
Operazione </t>
    </r>
    <r>
      <rPr>
        <sz val="14"/>
        <color theme="0"/>
        <rFont val="Calibri"/>
        <family val="2"/>
      </rPr>
      <t>POC_CA_IV.3.1.1b,  CUP  G26D17000160006</t>
    </r>
  </si>
  <si>
    <r>
      <rPr>
        <b/>
        <sz val="14"/>
        <color theme="0"/>
        <rFont val="Calibri"/>
        <family val="2"/>
      </rPr>
      <t xml:space="preserve">PON Città Metropolitane 2014-2020 
Allegato n. 19 - RENDICONTO - OPZIONE 3: FORFAIT 20% PER COSTI DEL PERSONALE
Linee Guida per la gestione e la rendicontazione dei progetti
Avviso pubblico “Contributi per l'attivazione di nuovi servizi in aree degradate – Pirri e Sant'Elia””
</t>
    </r>
    <r>
      <rPr>
        <b/>
        <sz val="11"/>
        <color theme="0"/>
        <rFont val="Calibri"/>
        <family val="2"/>
      </rPr>
      <t>Operazione POC_CA_IV.3.1.1b,  CUP  G26D17000160006</t>
    </r>
  </si>
  <si>
    <r>
      <t xml:space="preserve">PON Città Metropolitane 2014-2020 
</t>
    </r>
    <r>
      <rPr>
        <b/>
        <sz val="14"/>
        <color theme="0"/>
        <rFont val="Calibri"/>
        <family val="2"/>
      </rPr>
      <t xml:space="preserve">Allegato n. 19 - RENDICONTO - OPZIONE 3:FORFAIT 20% PER COSTI DEL PERSONALE
Linee Guida per la gestione e la rendicontazione dei progetti
Avviso pubblico “Contributi per l'attivazione di nuovi servizi in aree degradate – Pirri e Sant'Elia””
Operazione </t>
    </r>
    <r>
      <rPr>
        <sz val="14"/>
        <color theme="0"/>
        <rFont val="Calibri"/>
        <family val="2"/>
      </rPr>
      <t>POC_CA_IV.3.1.1b,  CUP  G26D17000160006</t>
    </r>
  </si>
  <si>
    <t>% Quota Tranche</t>
  </si>
  <si>
    <t>% Spesa complessiva cumulativa</t>
  </si>
  <si>
    <r>
      <t xml:space="preserve">Totale costi </t>
    </r>
    <r>
      <rPr>
        <b/>
        <i/>
        <sz val="12"/>
        <color rgb="FF44546A"/>
        <rFont val="Calibri"/>
        <family val="2"/>
        <charset val="1"/>
      </rPr>
      <t>[Subtotale Altri costi e contributi in natura + forfettario per risorse umane</t>
    </r>
    <r>
      <rPr>
        <b/>
        <sz val="12"/>
        <color rgb="FF000000"/>
        <rFont val="Calibri"/>
        <family val="2"/>
        <charset val="1"/>
      </rPr>
      <t>)</t>
    </r>
  </si>
  <si>
    <t>Anticipazione, se presente (non presente, inserire "0")</t>
  </si>
  <si>
    <t>AD USO DELL'UFFICIO</t>
  </si>
  <si>
    <t>Contributo dovuto</t>
  </si>
  <si>
    <t>Anticipazione corrisposta</t>
  </si>
  <si>
    <t>Importo da liquidare 1 tranche</t>
  </si>
  <si>
    <t>Importo da liquidare 2 tranche</t>
  </si>
  <si>
    <t>Importo da liquidare Saldo</t>
  </si>
  <si>
    <t>Totale importo da liquidare al netto della eventuale anticipazione</t>
  </si>
  <si>
    <t>Importo da liquidare al netto della quota di cofinanziamento a carico del beneficiario e eventuale anticipazione già erogata</t>
  </si>
  <si>
    <t>Totale contributo richiesto</t>
  </si>
  <si>
    <t>Importo totale progetto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</si>
</sst>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&quot; €&quot;"/>
    <numFmt numFmtId="165" formatCode="#,##0.00\ &quot;€&quot;"/>
  </numFmts>
  <fonts count="35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4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4"/>
      <color rgb="FFFFFFFF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sz val="12"/>
      <name val="Calibri"/>
      <family val="2"/>
      <charset val="1"/>
    </font>
    <font>
      <b/>
      <i/>
      <sz val="12"/>
      <color rgb="FF44546A"/>
      <name val="Calibri"/>
      <family val="2"/>
      <charset val="1"/>
    </font>
    <font>
      <b/>
      <sz val="12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2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b/>
      <sz val="14"/>
      <color theme="0"/>
      <name val="Calibri"/>
      <family val="2"/>
    </font>
    <font>
      <b/>
      <sz val="14"/>
      <color rgb="FF000000"/>
      <name val="Calibri"/>
      <family val="2"/>
    </font>
    <font>
      <b/>
      <sz val="16"/>
      <color rgb="FF000000"/>
      <name val="Calibri"/>
      <family val="2"/>
    </font>
    <font>
      <sz val="14"/>
      <color rgb="FF000000"/>
      <name val="Calibri"/>
      <family val="2"/>
    </font>
    <font>
      <b/>
      <i/>
      <sz val="12"/>
      <name val="Calibri"/>
      <family val="2"/>
      <scheme val="minor"/>
    </font>
    <font>
      <i/>
      <sz val="12"/>
      <color theme="1"/>
      <name val="Calibri"/>
      <family val="2"/>
    </font>
    <font>
      <i/>
      <sz val="12"/>
      <color theme="1"/>
      <name val="Calibri"/>
    </font>
    <font>
      <sz val="11"/>
      <color theme="1"/>
      <name val="Calibri"/>
      <family val="2"/>
    </font>
    <font>
      <sz val="11"/>
      <color theme="1"/>
      <name val="Calibri"/>
    </font>
    <font>
      <b/>
      <sz val="12"/>
      <color rgb="FFFF0000"/>
      <name val="Calibri"/>
    </font>
    <font>
      <b/>
      <sz val="12"/>
      <color rgb="FFFFFFFF"/>
      <name val="Calibri"/>
    </font>
    <font>
      <b/>
      <sz val="11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A6A6A6"/>
        <bgColor rgb="FF8FAADC"/>
      </patternFill>
    </fill>
    <fill>
      <patternFill patternType="solid">
        <fgColor rgb="FF808080"/>
        <bgColor rgb="FFA6A6A6"/>
      </patternFill>
    </fill>
    <fill>
      <patternFill patternType="solid">
        <fgColor rgb="FFD9D9D9"/>
        <bgColor rgb="FFC0C0C0"/>
      </patternFill>
    </fill>
    <fill>
      <patternFill patternType="solid">
        <fgColor rgb="FF000000"/>
        <bgColor rgb="FF003300"/>
      </patternFill>
    </fill>
    <fill>
      <patternFill patternType="solid">
        <fgColor rgb="FFF2F2F2"/>
        <bgColor rgb="FFFFFFFF"/>
      </patternFill>
    </fill>
    <fill>
      <patternFill patternType="solid">
        <fgColor rgb="FF4472C4"/>
        <bgColor rgb="FF44546A"/>
      </patternFill>
    </fill>
    <fill>
      <patternFill patternType="solid">
        <fgColor rgb="FF053365"/>
        <bgColor indexed="64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F7F7F"/>
        <bgColor rgb="FF7F7F7F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Border="0" applyAlignment="0" applyProtection="0"/>
    <xf numFmtId="0" fontId="19" fillId="0" borderId="0" applyBorder="0" applyProtection="0"/>
    <xf numFmtId="9" fontId="19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/>
    <xf numFmtId="0" fontId="8" fillId="0" borderId="0" xfId="0" applyFont="1" applyAlignment="1">
      <alignment wrapText="1"/>
    </xf>
    <xf numFmtId="0" fontId="17" fillId="0" borderId="0" xfId="0" applyFont="1" applyAlignment="1">
      <alignment horizontal="justify" vertical="center"/>
    </xf>
    <xf numFmtId="0" fontId="18" fillId="0" borderId="1" xfId="2" applyFont="1" applyBorder="1" applyAlignment="1" applyProtection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7" fillId="0" borderId="1" xfId="0" applyFont="1" applyBorder="1"/>
    <xf numFmtId="0" fontId="0" fillId="0" borderId="1" xfId="0" applyBorder="1"/>
    <xf numFmtId="0" fontId="17" fillId="0" borderId="0" xfId="0" applyFont="1"/>
    <xf numFmtId="0" fontId="17" fillId="6" borderId="8" xfId="0" applyFont="1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8" borderId="0" xfId="0" applyFont="1" applyFill="1" applyAlignment="1" applyProtection="1">
      <alignment horizontal="center" vertical="center" wrapText="1"/>
      <protection locked="0"/>
    </xf>
    <xf numFmtId="0" fontId="9" fillId="6" borderId="0" xfId="0" applyFont="1" applyFill="1" applyAlignment="1">
      <alignment horizontal="center"/>
    </xf>
    <xf numFmtId="0" fontId="22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>
      <alignment vertical="center"/>
    </xf>
    <xf numFmtId="0" fontId="24" fillId="0" borderId="0" xfId="0" applyFont="1"/>
    <xf numFmtId="0" fontId="25" fillId="0" borderId="0" xfId="0" applyFont="1"/>
    <xf numFmtId="0" fontId="26" fillId="0" borderId="0" xfId="0" applyFont="1"/>
    <xf numFmtId="0" fontId="0" fillId="0" borderId="1" xfId="0" applyBorder="1" applyAlignment="1">
      <alignment wrapText="1"/>
    </xf>
    <xf numFmtId="44" fontId="0" fillId="0" borderId="1" xfId="1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4" fontId="1" fillId="0" borderId="1" xfId="1" applyBorder="1" applyAlignment="1" applyProtection="1">
      <alignment vertical="center"/>
      <protection locked="0"/>
    </xf>
    <xf numFmtId="0" fontId="7" fillId="7" borderId="12" xfId="0" applyFont="1" applyFill="1" applyBorder="1"/>
    <xf numFmtId="0" fontId="8" fillId="0" borderId="10" xfId="0" applyFont="1" applyBorder="1" applyAlignment="1">
      <alignment vertical="center" wrapText="1"/>
    </xf>
    <xf numFmtId="0" fontId="0" fillId="0" borderId="10" xfId="0" applyBorder="1"/>
    <xf numFmtId="0" fontId="12" fillId="0" borderId="11" xfId="0" applyFont="1" applyBorder="1" applyAlignment="1">
      <alignment vertic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vertical="center"/>
      <protection locked="0"/>
    </xf>
    <xf numFmtId="0" fontId="2" fillId="2" borderId="3" xfId="0" applyFont="1" applyFill="1" applyBorder="1" applyAlignment="1" applyProtection="1">
      <alignment vertical="center"/>
      <protection locked="0"/>
    </xf>
    <xf numFmtId="0" fontId="8" fillId="2" borderId="3" xfId="0" applyFont="1" applyFill="1" applyBorder="1" applyProtection="1">
      <protection locked="0"/>
    </xf>
    <xf numFmtId="0" fontId="8" fillId="2" borderId="4" xfId="0" applyFont="1" applyFill="1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5" borderId="5" xfId="0" applyFill="1" applyBorder="1" applyAlignment="1" applyProtection="1">
      <alignment horizontal="center" vertical="center" wrapText="1"/>
      <protection locked="0"/>
    </xf>
    <xf numFmtId="0" fontId="0" fillId="5" borderId="6" xfId="0" applyFill="1" applyBorder="1" applyAlignment="1" applyProtection="1">
      <alignment horizontal="center" vertical="center" wrapText="1"/>
      <protection locked="0"/>
    </xf>
    <xf numFmtId="0" fontId="11" fillId="4" borderId="7" xfId="0" applyFont="1" applyFill="1" applyBorder="1" applyAlignment="1" applyProtection="1">
      <alignment vertical="center" wrapText="1"/>
      <protection locked="0"/>
    </xf>
    <xf numFmtId="0" fontId="11" fillId="4" borderId="8" xfId="0" applyFont="1" applyFill="1" applyBorder="1" applyAlignment="1" applyProtection="1">
      <alignment vertical="center" wrapText="1"/>
      <protection locked="0"/>
    </xf>
    <xf numFmtId="44" fontId="1" fillId="0" borderId="1" xfId="1" applyBorder="1" applyAlignment="1" applyProtection="1">
      <alignment horizontal="left" vertical="center" wrapText="1"/>
      <protection locked="0"/>
    </xf>
    <xf numFmtId="164" fontId="8" fillId="0" borderId="1" xfId="0" applyNumberFormat="1" applyFont="1" applyBorder="1" applyAlignment="1" applyProtection="1">
      <alignment horizontal="right" vertical="center"/>
      <protection locked="0"/>
    </xf>
    <xf numFmtId="164" fontId="8" fillId="0" borderId="1" xfId="0" applyNumberFormat="1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164" fontId="5" fillId="0" borderId="0" xfId="0" applyNumberFormat="1" applyFont="1" applyAlignment="1" applyProtection="1">
      <alignment vertical="center"/>
      <protection locked="0"/>
    </xf>
    <xf numFmtId="0" fontId="16" fillId="0" borderId="0" xfId="0" applyFont="1" applyAlignment="1" applyProtection="1">
      <alignment wrapText="1"/>
      <protection locked="0"/>
    </xf>
    <xf numFmtId="0" fontId="16" fillId="0" borderId="0" xfId="0" applyFo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>
      <alignment vertical="center"/>
    </xf>
    <xf numFmtId="164" fontId="10" fillId="3" borderId="1" xfId="0" applyNumberFormat="1" applyFont="1" applyFill="1" applyBorder="1" applyAlignment="1">
      <alignment horizontal="right" vertical="center"/>
    </xf>
    <xf numFmtId="164" fontId="5" fillId="4" borderId="1" xfId="0" applyNumberFormat="1" applyFont="1" applyFill="1" applyBorder="1" applyAlignment="1">
      <alignment vertical="center"/>
    </xf>
    <xf numFmtId="0" fontId="30" fillId="0" borderId="1" xfId="0" applyFont="1" applyBorder="1" applyAlignment="1" applyProtection="1">
      <alignment vertical="center"/>
      <protection locked="0"/>
    </xf>
    <xf numFmtId="0" fontId="31" fillId="0" borderId="1" xfId="0" applyFont="1" applyBorder="1" applyAlignment="1" applyProtection="1">
      <alignment vertical="center"/>
      <protection locked="0"/>
    </xf>
    <xf numFmtId="0" fontId="31" fillId="0" borderId="1" xfId="0" applyFont="1" applyBorder="1" applyAlignment="1" applyProtection="1">
      <alignment vertical="center" wrapText="1"/>
      <protection locked="0"/>
    </xf>
    <xf numFmtId="9" fontId="32" fillId="0" borderId="1" xfId="0" applyNumberFormat="1" applyFont="1" applyBorder="1" applyAlignment="1" applyProtection="1">
      <alignment horizontal="center" wrapText="1"/>
      <protection locked="0"/>
    </xf>
    <xf numFmtId="165" fontId="33" fillId="11" borderId="1" xfId="0" applyNumberFormat="1" applyFont="1" applyFill="1" applyBorder="1" applyAlignment="1">
      <alignment horizontal="right"/>
    </xf>
    <xf numFmtId="0" fontId="30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vertical="center" wrapText="1"/>
      <protection locked="0"/>
    </xf>
    <xf numFmtId="9" fontId="32" fillId="0" borderId="0" xfId="0" applyNumberFormat="1" applyFont="1" applyAlignment="1" applyProtection="1">
      <alignment horizontal="center" wrapText="1"/>
      <protection locked="0"/>
    </xf>
    <xf numFmtId="165" fontId="31" fillId="0" borderId="0" xfId="0" applyNumberFormat="1" applyFont="1" applyAlignment="1" applyProtection="1">
      <alignment vertical="center"/>
      <protection locked="0"/>
    </xf>
    <xf numFmtId="165" fontId="33" fillId="0" borderId="0" xfId="0" applyNumberFormat="1" applyFont="1" applyAlignment="1">
      <alignment horizontal="right"/>
    </xf>
    <xf numFmtId="0" fontId="30" fillId="0" borderId="1" xfId="0" applyFont="1" applyBorder="1" applyAlignment="1" applyProtection="1">
      <alignment horizontal="center" vertical="center" wrapText="1"/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31" fillId="0" borderId="0" xfId="0" applyFont="1" applyAlignment="1">
      <alignment vertical="center"/>
    </xf>
    <xf numFmtId="165" fontId="30" fillId="0" borderId="8" xfId="0" applyNumberFormat="1" applyFont="1" applyBorder="1" applyAlignment="1">
      <alignment vertical="center" wrapText="1"/>
    </xf>
    <xf numFmtId="165" fontId="31" fillId="0" borderId="1" xfId="0" applyNumberFormat="1" applyFont="1" applyBorder="1" applyAlignment="1">
      <alignment vertical="center"/>
    </xf>
    <xf numFmtId="0" fontId="31" fillId="0" borderId="1" xfId="0" applyFont="1" applyBorder="1" applyAlignment="1">
      <alignment vertical="center"/>
    </xf>
    <xf numFmtId="4" fontId="31" fillId="0" borderId="1" xfId="0" applyNumberFormat="1" applyFont="1" applyBorder="1" applyAlignment="1">
      <alignment vertical="center"/>
    </xf>
    <xf numFmtId="0" fontId="29" fillId="0" borderId="0" xfId="0" applyFont="1" applyAlignment="1" applyProtection="1">
      <alignment wrapText="1"/>
      <protection locked="0"/>
    </xf>
    <xf numFmtId="9" fontId="29" fillId="0" borderId="0" xfId="0" applyNumberFormat="1" applyFont="1" applyProtection="1">
      <protection locked="0"/>
    </xf>
    <xf numFmtId="9" fontId="29" fillId="0" borderId="0" xfId="3" applyFont="1" applyBorder="1" applyProtection="1">
      <protection locked="0"/>
    </xf>
    <xf numFmtId="0" fontId="0" fillId="10" borderId="1" xfId="0" applyFill="1" applyBorder="1" applyAlignment="1">
      <alignment wrapText="1"/>
    </xf>
    <xf numFmtId="9" fontId="29" fillId="10" borderId="1" xfId="0" applyNumberFormat="1" applyFont="1" applyFill="1" applyBorder="1" applyProtection="1">
      <protection locked="0"/>
    </xf>
    <xf numFmtId="44" fontId="0" fillId="0" borderId="1" xfId="1" applyFont="1" applyBorder="1" applyProtection="1">
      <protection locked="0"/>
    </xf>
    <xf numFmtId="9" fontId="29" fillId="0" borderId="1" xfId="3" applyFont="1" applyBorder="1" applyProtection="1"/>
    <xf numFmtId="9" fontId="29" fillId="0" borderId="1" xfId="0" applyNumberFormat="1" applyFont="1" applyBorder="1"/>
    <xf numFmtId="0" fontId="28" fillId="0" borderId="1" xfId="0" applyFont="1" applyBorder="1"/>
    <xf numFmtId="0" fontId="29" fillId="0" borderId="1" xfId="0" applyFont="1" applyBorder="1" applyAlignment="1">
      <alignment wrapText="1"/>
    </xf>
    <xf numFmtId="164" fontId="10" fillId="3" borderId="1" xfId="0" applyNumberFormat="1" applyFont="1" applyFill="1" applyBorder="1" applyAlignment="1" applyProtection="1">
      <alignment horizontal="right" vertical="center"/>
      <protection locked="0"/>
    </xf>
    <xf numFmtId="10" fontId="14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/>
    </xf>
    <xf numFmtId="164" fontId="10" fillId="3" borderId="1" xfId="0" applyNumberFormat="1" applyFont="1" applyFill="1" applyBorder="1" applyAlignment="1">
      <alignment vertical="center"/>
    </xf>
    <xf numFmtId="10" fontId="14" fillId="0" borderId="1" xfId="3" applyNumberFormat="1" applyFont="1" applyBorder="1" applyAlignment="1" applyProtection="1">
      <alignment horizontal="center" vertical="center" wrapText="1"/>
    </xf>
    <xf numFmtId="44" fontId="1" fillId="0" borderId="1" xfId="1" applyBorder="1" applyAlignment="1" applyProtection="1">
      <alignment vertical="center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27" fillId="10" borderId="1" xfId="0" applyFont="1" applyFill="1" applyBorder="1" applyAlignment="1" applyProtection="1">
      <alignment horizontal="left" vertical="center" wrapText="1"/>
      <protection locked="0"/>
    </xf>
    <xf numFmtId="0" fontId="34" fillId="0" borderId="1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8" fillId="5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64" fontId="10" fillId="5" borderId="1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17" fillId="6" borderId="1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8" fillId="0" borderId="1" xfId="2" applyFont="1" applyBorder="1" applyAlignment="1" applyProtection="1">
      <alignment horizontal="center" vertical="center" wrapText="1"/>
    </xf>
    <xf numFmtId="0" fontId="2" fillId="6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1" fillId="8" borderId="0" xfId="0" applyFont="1" applyFill="1" applyAlignment="1" applyProtection="1">
      <alignment horizontal="center" vertical="center" wrapText="1"/>
      <protection locked="0"/>
    </xf>
  </cellXfs>
  <cellStyles count="4">
    <cellStyle name="Excel Built-in Explanatory Text" xfId="2" xr:uid="{00000000-0005-0000-0000-000006000000}"/>
    <cellStyle name="Normale" xfId="0" builtinId="0"/>
    <cellStyle name="Percentuale" xfId="3" builtinId="5"/>
    <cellStyle name="Valuta" xfId="1" builtinId="4"/>
  </cellStyles>
  <dxfs count="5"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FAADC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44546A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0</xdr:row>
      <xdr:rowOff>0</xdr:rowOff>
    </xdr:from>
    <xdr:to>
      <xdr:col>8</xdr:col>
      <xdr:colOff>0</xdr:colOff>
      <xdr:row>4</xdr:row>
      <xdr:rowOff>180975</xdr:rowOff>
    </xdr:to>
    <xdr:grpSp>
      <xdr:nvGrpSpPr>
        <xdr:cNvPr id="8" name="Gruppo 7">
          <a:extLst>
            <a:ext uri="{FF2B5EF4-FFF2-40B4-BE49-F238E27FC236}">
              <a16:creationId xmlns:a16="http://schemas.microsoft.com/office/drawing/2014/main" id="{D973D40F-2B25-7253-31BA-6466B9B89E50}"/>
            </a:ext>
          </a:extLst>
        </xdr:cNvPr>
        <xdr:cNvGrpSpPr/>
      </xdr:nvGrpSpPr>
      <xdr:grpSpPr>
        <a:xfrm>
          <a:off x="3732306" y="0"/>
          <a:ext cx="7832165" cy="942975"/>
          <a:chOff x="6297083" y="381000"/>
          <a:chExt cx="7507817" cy="942975"/>
        </a:xfrm>
      </xdr:grpSpPr>
      <xdr:pic>
        <xdr:nvPicPr>
          <xdr:cNvPr id="6" name="Immagine3">
            <a:extLst>
              <a:ext uri="{FF2B5EF4-FFF2-40B4-BE49-F238E27FC236}">
                <a16:creationId xmlns:a16="http://schemas.microsoft.com/office/drawing/2014/main" id="{B0577A70-3005-4DF1-BD03-4542F2A3EC7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297083" y="381000"/>
            <a:ext cx="6296025" cy="9429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7" name="Immagine 1">
            <a:extLst>
              <a:ext uri="{FF2B5EF4-FFF2-40B4-BE49-F238E27FC236}">
                <a16:creationId xmlns:a16="http://schemas.microsoft.com/office/drawing/2014/main" id="{1DA9F699-BF54-479E-95BB-8D7E500EEAE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593108" y="590550"/>
            <a:ext cx="1211792" cy="5905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7538</xdr:rowOff>
    </xdr:from>
    <xdr:to>
      <xdr:col>6</xdr:col>
      <xdr:colOff>657157</xdr:colOff>
      <xdr:row>5</xdr:row>
      <xdr:rowOff>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998904C2-630A-C042-56B1-6304E803C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8417" y="7538"/>
          <a:ext cx="7510923" cy="9449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6</xdr:col>
      <xdr:colOff>737590</xdr:colOff>
      <xdr:row>4</xdr:row>
      <xdr:rowOff>182962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4045570E-A5D0-4A3D-B289-C0EEA474A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8417" y="0"/>
          <a:ext cx="7510923" cy="9449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7</xdr:col>
      <xdr:colOff>60257</xdr:colOff>
      <xdr:row>4</xdr:row>
      <xdr:rowOff>182962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2085B56-7490-4777-BFE7-21CE8A4B8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8417" y="0"/>
          <a:ext cx="7510923" cy="94496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2" displayName="Tabella2" ref="D3:D5" totalsRowShown="0">
  <autoFilter ref="D3:D5" xr:uid="{00000000-0009-0000-0100-000001000000}"/>
  <tableColumns count="1">
    <tableColumn id="1" xr3:uid="{00000000-0010-0000-0000-000001000000}" name="voci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a3" displayName="Tabella3" ref="D8:D19" totalsRowShown="0" headerRowDxfId="4" headerRowBorderDxfId="3" tableBorderDxfId="2" totalsRowBorderDxfId="1">
  <autoFilter ref="D8:D19" xr:uid="{00000000-0009-0000-0100-000002000000}"/>
  <tableColumns count="1">
    <tableColumn id="1" xr3:uid="{00000000-0010-0000-0100-000001000000}" name="voci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65"/>
  <sheetViews>
    <sheetView showGridLines="0" tabSelected="1" topLeftCell="A33" zoomScale="85" zoomScaleNormal="85" workbookViewId="0">
      <selection activeCell="B39" sqref="B39"/>
    </sheetView>
  </sheetViews>
  <sheetFormatPr defaultColWidth="8.7109375" defaultRowHeight="15" x14ac:dyDescent="0.25"/>
  <cols>
    <col min="3" max="3" width="34.140625" customWidth="1"/>
    <col min="4" max="4" width="52.85546875" style="1" customWidth="1"/>
    <col min="5" max="5" width="15.140625" style="1" customWidth="1"/>
    <col min="6" max="6" width="17.42578125" style="1" customWidth="1"/>
    <col min="7" max="9" width="18.140625" customWidth="1"/>
    <col min="10" max="10" width="26.42578125" customWidth="1"/>
  </cols>
  <sheetData>
    <row r="1" spans="1:13" x14ac:dyDescent="0.25">
      <c r="A1" s="34"/>
      <c r="B1" s="34"/>
      <c r="C1" s="34"/>
      <c r="D1" s="35"/>
      <c r="E1" s="35"/>
      <c r="F1" s="35"/>
      <c r="G1" s="34"/>
      <c r="H1" s="34"/>
      <c r="I1" s="34"/>
      <c r="J1" s="34"/>
      <c r="K1" s="34"/>
    </row>
    <row r="2" spans="1:13" x14ac:dyDescent="0.25">
      <c r="A2" s="34"/>
      <c r="B2" s="34"/>
      <c r="C2" s="34"/>
      <c r="D2" s="35"/>
      <c r="E2" s="35"/>
      <c r="F2" s="35"/>
      <c r="G2" s="34"/>
      <c r="H2" s="34"/>
      <c r="I2" s="34"/>
      <c r="J2" s="34"/>
      <c r="K2" s="34"/>
    </row>
    <row r="3" spans="1:13" x14ac:dyDescent="0.25">
      <c r="A3" s="34"/>
      <c r="B3" s="34"/>
      <c r="C3" s="34"/>
      <c r="D3" s="35"/>
      <c r="E3" s="35"/>
      <c r="F3" s="35"/>
      <c r="G3" s="34"/>
      <c r="H3" s="34"/>
      <c r="I3" s="34"/>
      <c r="J3" s="34"/>
      <c r="K3" s="34"/>
    </row>
    <row r="4" spans="1:13" x14ac:dyDescent="0.25">
      <c r="A4" s="34"/>
      <c r="B4" s="34"/>
      <c r="C4" s="34"/>
      <c r="D4" s="35"/>
      <c r="E4" s="35"/>
      <c r="F4" s="35"/>
      <c r="G4" s="34"/>
      <c r="H4" s="34"/>
      <c r="I4" s="34"/>
      <c r="J4" s="34"/>
      <c r="K4" s="34"/>
    </row>
    <row r="5" spans="1:13" x14ac:dyDescent="0.25">
      <c r="A5" s="34"/>
      <c r="B5" s="34"/>
      <c r="C5" s="34"/>
      <c r="D5" s="35"/>
      <c r="E5" s="35"/>
      <c r="F5" s="35"/>
      <c r="G5" s="34"/>
      <c r="H5" s="34"/>
      <c r="I5" s="34"/>
      <c r="J5" s="34"/>
      <c r="K5" s="34"/>
    </row>
    <row r="6" spans="1:13" ht="28.5" customHeight="1" x14ac:dyDescent="0.25">
      <c r="A6" s="34"/>
      <c r="B6" s="107" t="s">
        <v>61</v>
      </c>
      <c r="C6" s="107"/>
      <c r="D6" s="107"/>
      <c r="E6" s="107"/>
      <c r="F6" s="107"/>
      <c r="G6" s="107"/>
      <c r="H6" s="107"/>
      <c r="I6" s="107"/>
      <c r="J6" s="107"/>
      <c r="K6" s="34"/>
    </row>
    <row r="7" spans="1:13" ht="15" customHeight="1" x14ac:dyDescent="0.25">
      <c r="A7" s="34"/>
      <c r="B7" s="107"/>
      <c r="C7" s="107"/>
      <c r="D7" s="107"/>
      <c r="E7" s="107"/>
      <c r="F7" s="107"/>
      <c r="G7" s="107"/>
      <c r="H7" s="107"/>
      <c r="I7" s="107"/>
      <c r="J7" s="107"/>
      <c r="K7" s="34"/>
    </row>
    <row r="8" spans="1:13" ht="42" customHeight="1" x14ac:dyDescent="0.25">
      <c r="A8" s="34"/>
      <c r="B8" s="107"/>
      <c r="C8" s="107"/>
      <c r="D8" s="107"/>
      <c r="E8" s="107"/>
      <c r="F8" s="107"/>
      <c r="G8" s="107"/>
      <c r="H8" s="107"/>
      <c r="I8" s="107"/>
      <c r="J8" s="107"/>
      <c r="K8" s="36"/>
      <c r="L8" s="2"/>
      <c r="M8" s="2"/>
    </row>
    <row r="9" spans="1:13" ht="42" customHeight="1" x14ac:dyDescent="0.25">
      <c r="A9" s="34"/>
      <c r="B9" s="107"/>
      <c r="C9" s="107"/>
      <c r="D9" s="107"/>
      <c r="E9" s="107"/>
      <c r="F9" s="107"/>
      <c r="G9" s="107"/>
      <c r="H9" s="107"/>
      <c r="I9" s="107"/>
      <c r="J9" s="107"/>
      <c r="K9" s="36"/>
      <c r="L9" s="2"/>
      <c r="M9" s="2"/>
    </row>
    <row r="10" spans="1:13" ht="42" customHeight="1" x14ac:dyDescent="0.25">
      <c r="A10" s="34"/>
      <c r="B10" s="107"/>
      <c r="C10" s="107"/>
      <c r="D10" s="107"/>
      <c r="E10" s="107"/>
      <c r="F10" s="107"/>
      <c r="G10" s="107"/>
      <c r="H10" s="107"/>
      <c r="I10" s="107"/>
      <c r="J10" s="107"/>
      <c r="K10" s="36"/>
      <c r="L10" s="2"/>
      <c r="M10" s="2"/>
    </row>
    <row r="11" spans="1:13" ht="49.5" customHeight="1" x14ac:dyDescent="0.25">
      <c r="A11" s="34"/>
      <c r="B11" s="107"/>
      <c r="C11" s="107"/>
      <c r="D11" s="107"/>
      <c r="E11" s="107"/>
      <c r="F11" s="107"/>
      <c r="G11" s="107"/>
      <c r="H11" s="107"/>
      <c r="I11" s="107"/>
      <c r="J11" s="107"/>
      <c r="K11" s="36"/>
      <c r="L11" s="2"/>
      <c r="M11" s="2"/>
    </row>
    <row r="12" spans="1:13" x14ac:dyDescent="0.25">
      <c r="A12" s="34"/>
      <c r="B12" s="34"/>
      <c r="C12" s="34"/>
      <c r="D12" s="35"/>
      <c r="E12" s="35"/>
      <c r="F12" s="35"/>
      <c r="G12" s="34"/>
      <c r="H12" s="34"/>
      <c r="I12" s="34"/>
      <c r="J12" s="34"/>
      <c r="K12" s="34"/>
    </row>
    <row r="13" spans="1:13" x14ac:dyDescent="0.25">
      <c r="A13" s="34"/>
      <c r="B13" s="34"/>
      <c r="C13" s="34"/>
      <c r="D13" s="35"/>
      <c r="E13" s="35"/>
      <c r="F13" s="35"/>
      <c r="G13" s="34"/>
      <c r="H13" s="34"/>
      <c r="I13" s="34"/>
      <c r="J13" s="34"/>
      <c r="K13" s="34"/>
    </row>
    <row r="14" spans="1:13" ht="26.25" x14ac:dyDescent="0.25">
      <c r="A14" s="34"/>
      <c r="B14" s="108" t="s">
        <v>38</v>
      </c>
      <c r="C14" s="108"/>
      <c r="D14" s="108"/>
      <c r="E14" s="108"/>
      <c r="F14" s="108"/>
      <c r="G14" s="108"/>
      <c r="H14" s="108"/>
      <c r="I14" s="108"/>
      <c r="J14" s="108"/>
      <c r="K14" s="36"/>
      <c r="L14" s="2"/>
      <c r="M14" s="2"/>
    </row>
    <row r="15" spans="1:13" ht="26.25" x14ac:dyDescent="0.25">
      <c r="A15" s="34"/>
      <c r="B15" s="108" t="s">
        <v>39</v>
      </c>
      <c r="C15" s="108"/>
      <c r="D15" s="108"/>
      <c r="E15" s="108"/>
      <c r="F15" s="108"/>
      <c r="G15" s="108"/>
      <c r="H15" s="108"/>
      <c r="I15" s="108"/>
      <c r="J15" s="108"/>
      <c r="K15" s="36"/>
      <c r="L15" s="2"/>
      <c r="M15" s="2"/>
    </row>
    <row r="16" spans="1:13" x14ac:dyDescent="0.25">
      <c r="A16" s="34"/>
      <c r="B16" s="34"/>
      <c r="C16" s="34"/>
      <c r="D16" s="35"/>
      <c r="E16" s="35"/>
      <c r="F16" s="35"/>
      <c r="G16" s="34"/>
      <c r="H16" s="34"/>
      <c r="I16" s="34"/>
      <c r="J16" s="34"/>
      <c r="K16" s="34"/>
    </row>
    <row r="17" spans="1:11" ht="18.75" x14ac:dyDescent="0.25">
      <c r="A17" s="34"/>
      <c r="B17" s="37"/>
      <c r="C17" s="37"/>
      <c r="D17" s="38"/>
      <c r="E17" s="38"/>
      <c r="F17" s="38"/>
      <c r="G17" s="39"/>
      <c r="H17" s="39"/>
      <c r="I17" s="39"/>
      <c r="J17" s="39"/>
      <c r="K17" s="34"/>
    </row>
    <row r="18" spans="1:11" ht="25.5" customHeight="1" x14ac:dyDescent="0.25">
      <c r="A18" s="34"/>
      <c r="B18" s="40"/>
      <c r="C18" s="109" t="s">
        <v>0</v>
      </c>
      <c r="D18" s="109"/>
      <c r="E18" s="109"/>
      <c r="F18" s="109"/>
      <c r="G18" s="109"/>
      <c r="H18" s="109"/>
      <c r="I18" s="109"/>
      <c r="J18" s="109"/>
      <c r="K18" s="34"/>
    </row>
    <row r="19" spans="1:11" ht="25.5" customHeight="1" x14ac:dyDescent="0.25">
      <c r="A19" s="34"/>
      <c r="B19" s="41"/>
      <c r="C19" s="110" t="s">
        <v>1</v>
      </c>
      <c r="D19" s="110"/>
      <c r="E19" s="110"/>
      <c r="F19" s="111" t="s">
        <v>2</v>
      </c>
      <c r="G19" s="112" t="s">
        <v>3</v>
      </c>
      <c r="H19" s="112" t="s">
        <v>4</v>
      </c>
      <c r="I19" s="112" t="s">
        <v>5</v>
      </c>
      <c r="J19" s="113" t="s">
        <v>6</v>
      </c>
      <c r="K19" s="34"/>
    </row>
    <row r="20" spans="1:11" ht="29.45" customHeight="1" x14ac:dyDescent="0.25">
      <c r="A20" s="34"/>
      <c r="B20" s="42"/>
      <c r="C20" s="111" t="s">
        <v>7</v>
      </c>
      <c r="D20" s="111" t="s">
        <v>8</v>
      </c>
      <c r="E20" s="111"/>
      <c r="F20" s="111"/>
      <c r="G20" s="112"/>
      <c r="H20" s="112"/>
      <c r="I20" s="112"/>
      <c r="J20" s="113"/>
      <c r="K20" s="34"/>
    </row>
    <row r="21" spans="1:11" ht="27.6" customHeight="1" x14ac:dyDescent="0.25">
      <c r="A21" s="34"/>
      <c r="B21" s="43"/>
      <c r="C21" s="111"/>
      <c r="D21" s="111"/>
      <c r="E21" s="111"/>
      <c r="F21" s="111"/>
      <c r="G21" s="112"/>
      <c r="H21" s="112"/>
      <c r="I21" s="112"/>
      <c r="J21" s="113"/>
      <c r="K21" s="34"/>
    </row>
    <row r="22" spans="1:11" s="3" customFormat="1" ht="24.95" customHeight="1" x14ac:dyDescent="0.25">
      <c r="A22" s="44"/>
      <c r="B22" s="102">
        <v>1</v>
      </c>
      <c r="C22" s="115" t="s">
        <v>43</v>
      </c>
      <c r="D22" s="117" t="s">
        <v>9</v>
      </c>
      <c r="E22" s="117"/>
      <c r="F22" s="45"/>
      <c r="G22" s="114"/>
      <c r="H22" s="114"/>
      <c r="I22" s="114"/>
      <c r="J22" s="116"/>
      <c r="K22" s="44"/>
    </row>
    <row r="23" spans="1:11" s="3" customFormat="1" ht="24.95" customHeight="1" x14ac:dyDescent="0.25">
      <c r="A23" s="44"/>
      <c r="B23" s="102"/>
      <c r="C23" s="115"/>
      <c r="D23" s="117"/>
      <c r="E23" s="117"/>
      <c r="F23" s="46"/>
      <c r="G23" s="114"/>
      <c r="H23" s="114"/>
      <c r="I23" s="114"/>
      <c r="J23" s="116"/>
      <c r="K23" s="44"/>
    </row>
    <row r="24" spans="1:11" s="3" customFormat="1" ht="39" customHeight="1" x14ac:dyDescent="0.25">
      <c r="A24" s="44"/>
      <c r="B24" s="102"/>
      <c r="C24" s="115"/>
      <c r="D24" s="47" t="s">
        <v>44</v>
      </c>
      <c r="E24" s="48"/>
      <c r="F24" s="63">
        <f>F30*0.2</f>
        <v>0</v>
      </c>
      <c r="G24" s="63">
        <f t="shared" ref="G24:I24" si="0">G30*0.2</f>
        <v>0</v>
      </c>
      <c r="H24" s="63">
        <f t="shared" si="0"/>
        <v>0</v>
      </c>
      <c r="I24" s="63">
        <f t="shared" si="0"/>
        <v>0</v>
      </c>
      <c r="J24" s="62">
        <f>SUM(G24:I24)</f>
        <v>0</v>
      </c>
      <c r="K24" s="44"/>
    </row>
    <row r="25" spans="1:11" s="3" customFormat="1" ht="37.5" customHeight="1" x14ac:dyDescent="0.25">
      <c r="A25" s="44"/>
      <c r="B25" s="102">
        <v>2</v>
      </c>
      <c r="C25" s="115" t="s">
        <v>56</v>
      </c>
      <c r="D25" s="101" t="s">
        <v>55</v>
      </c>
      <c r="E25" s="101"/>
      <c r="F25" s="49"/>
      <c r="G25" s="50"/>
      <c r="H25" s="50"/>
      <c r="I25" s="50"/>
      <c r="J25" s="92">
        <f>SUM(G25:I25)</f>
        <v>0</v>
      </c>
      <c r="K25" s="44"/>
    </row>
    <row r="26" spans="1:11" s="3" customFormat="1" ht="24.95" customHeight="1" x14ac:dyDescent="0.25">
      <c r="A26" s="44"/>
      <c r="B26" s="102"/>
      <c r="C26" s="115"/>
      <c r="D26" s="101" t="s">
        <v>49</v>
      </c>
      <c r="E26" s="101"/>
      <c r="F26" s="49"/>
      <c r="G26" s="51"/>
      <c r="H26" s="51"/>
      <c r="I26" s="51"/>
      <c r="J26" s="92">
        <f t="shared" ref="J26:J30" si="1">SUM(G26:I26)</f>
        <v>0</v>
      </c>
      <c r="K26" s="44"/>
    </row>
    <row r="27" spans="1:11" s="3" customFormat="1" ht="59.25" customHeight="1" x14ac:dyDescent="0.25">
      <c r="A27" s="44"/>
      <c r="B27" s="102"/>
      <c r="C27" s="115"/>
      <c r="D27" s="101" t="s">
        <v>54</v>
      </c>
      <c r="E27" s="101"/>
      <c r="F27" s="49"/>
      <c r="G27" s="51"/>
      <c r="H27" s="51"/>
      <c r="I27" s="51"/>
      <c r="J27" s="92">
        <f>SUM(G27:I27)</f>
        <v>0</v>
      </c>
      <c r="K27" s="44"/>
    </row>
    <row r="28" spans="1:11" s="3" customFormat="1" ht="24.95" customHeight="1" x14ac:dyDescent="0.25">
      <c r="A28" s="44"/>
      <c r="B28" s="102"/>
      <c r="C28" s="115"/>
      <c r="D28" s="103" t="s">
        <v>57</v>
      </c>
      <c r="E28" s="103"/>
      <c r="F28" s="28"/>
      <c r="G28" s="28"/>
      <c r="H28" s="27"/>
      <c r="I28" s="27"/>
      <c r="J28" s="92">
        <f t="shared" si="1"/>
        <v>0</v>
      </c>
      <c r="K28" s="44"/>
    </row>
    <row r="29" spans="1:11" s="3" customFormat="1" ht="24.95" customHeight="1" x14ac:dyDescent="0.25">
      <c r="A29" s="44"/>
      <c r="B29" s="102"/>
      <c r="C29" s="115"/>
      <c r="D29" s="103" t="s">
        <v>58</v>
      </c>
      <c r="E29" s="103"/>
      <c r="F29" s="28"/>
      <c r="G29" s="29"/>
      <c r="H29" s="27"/>
      <c r="I29" s="27"/>
      <c r="J29" s="92">
        <f t="shared" si="1"/>
        <v>0</v>
      </c>
      <c r="K29" s="44"/>
    </row>
    <row r="30" spans="1:11" s="3" customFormat="1" ht="36.75" customHeight="1" x14ac:dyDescent="0.25">
      <c r="A30" s="44"/>
      <c r="B30" s="102"/>
      <c r="C30" s="115"/>
      <c r="D30" s="104" t="s">
        <v>59</v>
      </c>
      <c r="E30" s="104"/>
      <c r="F30" s="63">
        <f>SUM(F25:F29)</f>
        <v>0</v>
      </c>
      <c r="G30" s="63">
        <f>SUM(G25:G29)</f>
        <v>0</v>
      </c>
      <c r="H30" s="63">
        <f>SUM(H25:H29)</f>
        <v>0</v>
      </c>
      <c r="I30" s="63">
        <f>SUM(I25:I29)</f>
        <v>0</v>
      </c>
      <c r="J30" s="62">
        <f t="shared" si="1"/>
        <v>0</v>
      </c>
      <c r="K30" s="44"/>
    </row>
    <row r="31" spans="1:11" s="3" customFormat="1" ht="40.5" customHeight="1" x14ac:dyDescent="0.25">
      <c r="A31" s="44"/>
      <c r="B31" s="52">
        <v>3</v>
      </c>
      <c r="C31" s="53" t="s">
        <v>45</v>
      </c>
      <c r="D31" s="98" t="s">
        <v>67</v>
      </c>
      <c r="E31" s="98"/>
      <c r="F31" s="61">
        <f>F24+F30</f>
        <v>0</v>
      </c>
      <c r="G31" s="61">
        <f>G24+G30</f>
        <v>0</v>
      </c>
      <c r="H31" s="61">
        <f>H24+H30</f>
        <v>0</v>
      </c>
      <c r="I31" s="61">
        <f>I24+I30</f>
        <v>0</v>
      </c>
      <c r="J31" s="61">
        <f>J24+J30</f>
        <v>0</v>
      </c>
      <c r="K31" s="44"/>
    </row>
    <row r="32" spans="1:11" s="3" customFormat="1" ht="60" customHeight="1" x14ac:dyDescent="0.25">
      <c r="A32" s="44"/>
      <c r="B32" s="44"/>
      <c r="C32" s="44"/>
      <c r="D32" s="44"/>
      <c r="E32" s="44"/>
      <c r="F32" s="90" t="s">
        <v>65</v>
      </c>
      <c r="G32" s="88" t="e">
        <f>G31/$F$31</f>
        <v>#DIV/0!</v>
      </c>
      <c r="H32" s="88" t="e">
        <f t="shared" ref="H32:I32" si="2">H31/$F$31</f>
        <v>#DIV/0!</v>
      </c>
      <c r="I32" s="88" t="e">
        <f t="shared" si="2"/>
        <v>#DIV/0!</v>
      </c>
      <c r="J32" s="88" t="e">
        <f>J31/$F$31</f>
        <v>#DIV/0!</v>
      </c>
      <c r="K32" s="44"/>
    </row>
    <row r="33" spans="1:28" s="3" customFormat="1" ht="60" customHeight="1" x14ac:dyDescent="0.25">
      <c r="A33" s="44"/>
      <c r="B33" s="44"/>
      <c r="C33" s="44"/>
      <c r="D33" s="44"/>
      <c r="E33" s="44"/>
      <c r="F33" s="91" t="s">
        <v>66</v>
      </c>
      <c r="G33" s="89" t="e">
        <f>G32</f>
        <v>#DIV/0!</v>
      </c>
      <c r="H33" s="89" t="e">
        <f>G33+H32</f>
        <v>#DIV/0!</v>
      </c>
      <c r="I33" s="89" t="e">
        <f>H33+I32</f>
        <v>#DIV/0!</v>
      </c>
      <c r="J33" s="88" t="e">
        <f>I33</f>
        <v>#DIV/0!</v>
      </c>
      <c r="K33" s="44"/>
    </row>
    <row r="34" spans="1:28" ht="60.75" customHeight="1" x14ac:dyDescent="0.25">
      <c r="C34" s="85" t="s">
        <v>77</v>
      </c>
      <c r="D34" s="86" t="s">
        <v>78</v>
      </c>
    </row>
    <row r="35" spans="1:28" s="3" customFormat="1" ht="15.75" x14ac:dyDescent="0.25">
      <c r="A35" s="44"/>
      <c r="B35" s="44"/>
      <c r="C35" s="87"/>
      <c r="D35" s="87"/>
      <c r="E35" s="44"/>
      <c r="F35" s="82"/>
      <c r="G35" s="83"/>
      <c r="H35" s="83"/>
      <c r="I35" s="83"/>
      <c r="J35" s="84"/>
      <c r="K35" s="44"/>
    </row>
    <row r="36" spans="1:28" s="3" customFormat="1" ht="14.25" customHeight="1" x14ac:dyDescent="0.2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28" s="3" customFormat="1" ht="37.5" customHeight="1" x14ac:dyDescent="0.25">
      <c r="A37" s="44"/>
      <c r="B37" s="99" t="s">
        <v>10</v>
      </c>
      <c r="C37" s="99"/>
      <c r="D37" s="99"/>
      <c r="E37" s="93" t="e">
        <f>(C35/D35)</f>
        <v>#DIV/0!</v>
      </c>
      <c r="F37" s="94" t="e">
        <f>F31*$E$37</f>
        <v>#DIV/0!</v>
      </c>
      <c r="G37" s="94" t="e">
        <f>G31*$E$37</f>
        <v>#DIV/0!</v>
      </c>
      <c r="H37" s="94" t="e">
        <f>H31*$E$37</f>
        <v>#DIV/0!</v>
      </c>
      <c r="I37" s="94" t="e">
        <f>I31*$E$37</f>
        <v>#DIV/0!</v>
      </c>
      <c r="J37" s="95" t="e">
        <f>J31*E37</f>
        <v>#DIV/0!</v>
      </c>
      <c r="K37" s="44"/>
    </row>
    <row r="38" spans="1:28" s="3" customFormat="1" ht="36" customHeight="1" x14ac:dyDescent="0.25">
      <c r="A38" s="44"/>
      <c r="B38" s="99" t="s">
        <v>11</v>
      </c>
      <c r="C38" s="99"/>
      <c r="D38" s="99"/>
      <c r="E38" s="96" t="e">
        <f>(100%-E37)</f>
        <v>#DIV/0!</v>
      </c>
      <c r="F38" s="94" t="e">
        <f>F31*$E$38</f>
        <v>#DIV/0!</v>
      </c>
      <c r="G38" s="94" t="e">
        <f>G31*$E$38</f>
        <v>#DIV/0!</v>
      </c>
      <c r="H38" s="94" t="e">
        <f>H31*$E$38</f>
        <v>#DIV/0!</v>
      </c>
      <c r="I38" s="94" t="e">
        <f>I31*$E$38</f>
        <v>#DIV/0!</v>
      </c>
      <c r="J38" s="95" t="e">
        <f>J31*E38</f>
        <v>#DIV/0!</v>
      </c>
      <c r="K38" s="44"/>
    </row>
    <row r="39" spans="1:28" s="3" customFormat="1" ht="36" customHeight="1" x14ac:dyDescent="0.25">
      <c r="A39" s="44"/>
      <c r="B39" s="54"/>
      <c r="C39" s="55"/>
      <c r="D39" s="56"/>
      <c r="E39" s="56"/>
      <c r="F39" s="56"/>
      <c r="G39" s="57"/>
      <c r="H39" s="57"/>
      <c r="I39" s="44"/>
      <c r="J39" s="44"/>
      <c r="K39" s="44"/>
    </row>
    <row r="40" spans="1:28" ht="15.75" customHeight="1" x14ac:dyDescent="0.25">
      <c r="A40" s="34"/>
      <c r="B40" s="64" t="s">
        <v>68</v>
      </c>
      <c r="C40" s="65"/>
      <c r="D40" s="66"/>
      <c r="E40" s="67">
        <v>0</v>
      </c>
      <c r="F40" s="79">
        <f>F31*E40</f>
        <v>0</v>
      </c>
      <c r="G40" s="97" t="e">
        <f>$F$40*G32</f>
        <v>#DIV/0!</v>
      </c>
      <c r="H40" s="97" t="e">
        <f>$F$40*H32</f>
        <v>#DIV/0!</v>
      </c>
      <c r="I40" s="80" t="e">
        <f>$F$40*I32</f>
        <v>#DIV/0!</v>
      </c>
      <c r="J40" s="68" t="e">
        <f>SUM(G40:I40)</f>
        <v>#DIV/0!</v>
      </c>
      <c r="K40" s="34"/>
    </row>
    <row r="41" spans="1:28" ht="15.75" customHeight="1" x14ac:dyDescent="0.25">
      <c r="A41" s="34"/>
      <c r="B41" s="69"/>
      <c r="C41" s="70"/>
      <c r="D41" s="71"/>
      <c r="E41" s="72"/>
      <c r="F41" s="73"/>
      <c r="G41" s="73"/>
      <c r="H41" s="73"/>
      <c r="I41" s="73"/>
      <c r="J41" s="74"/>
      <c r="K41" s="34"/>
    </row>
    <row r="42" spans="1:28" ht="57.75" customHeight="1" x14ac:dyDescent="0.25">
      <c r="A42" s="70"/>
      <c r="B42" s="105" t="s">
        <v>69</v>
      </c>
      <c r="C42" s="105"/>
      <c r="D42" s="105"/>
      <c r="E42" s="75" t="s">
        <v>70</v>
      </c>
      <c r="F42" s="75" t="s">
        <v>71</v>
      </c>
      <c r="G42" s="75" t="s">
        <v>72</v>
      </c>
      <c r="H42" s="75" t="s">
        <v>73</v>
      </c>
      <c r="I42" s="75" t="s">
        <v>74</v>
      </c>
      <c r="J42" s="76" t="s">
        <v>75</v>
      </c>
      <c r="K42" s="70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</row>
    <row r="43" spans="1:28" ht="42.75" customHeight="1" x14ac:dyDescent="0.25">
      <c r="A43" s="77"/>
      <c r="B43" s="106" t="s">
        <v>76</v>
      </c>
      <c r="C43" s="106"/>
      <c r="D43" s="106"/>
      <c r="E43" s="78" t="e">
        <f>F37</f>
        <v>#DIV/0!</v>
      </c>
      <c r="F43" s="79">
        <f>F40</f>
        <v>0</v>
      </c>
      <c r="G43" s="80" t="e">
        <f>G37-G40</f>
        <v>#DIV/0!</v>
      </c>
      <c r="H43" s="80" t="e">
        <f t="shared" ref="H43" si="3">H37-H40</f>
        <v>#DIV/0!</v>
      </c>
      <c r="I43" s="81" t="e">
        <f>I37-I40</f>
        <v>#DIV/0!</v>
      </c>
      <c r="J43" s="68" t="e">
        <f>SUM(G43:I43)</f>
        <v>#DIV/0!</v>
      </c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</row>
    <row r="44" spans="1:28" s="3" customFormat="1" ht="49.5" customHeight="1" x14ac:dyDescent="0.25">
      <c r="A44" s="44"/>
      <c r="B44" s="54"/>
      <c r="C44" s="55"/>
      <c r="D44" s="56"/>
      <c r="E44" s="56"/>
      <c r="F44" s="56"/>
      <c r="G44" s="57"/>
      <c r="H44" s="57"/>
      <c r="I44" s="44"/>
      <c r="J44" s="44"/>
      <c r="K44" s="44"/>
    </row>
    <row r="45" spans="1:28" s="3" customFormat="1" ht="49.5" customHeight="1" x14ac:dyDescent="0.25">
      <c r="A45" s="44"/>
      <c r="B45" s="100" t="s">
        <v>12</v>
      </c>
      <c r="C45" s="100"/>
      <c r="D45" s="100"/>
      <c r="E45" s="58"/>
      <c r="F45" s="58"/>
      <c r="G45" s="59"/>
      <c r="H45" s="59"/>
      <c r="I45" s="59"/>
      <c r="J45" s="59"/>
      <c r="K45" s="44"/>
    </row>
    <row r="46" spans="1:28" s="3" customFormat="1" ht="24.95" customHeight="1" x14ac:dyDescent="0.25">
      <c r="A46" s="44"/>
      <c r="B46" s="34"/>
      <c r="C46" s="34"/>
      <c r="D46" s="35"/>
      <c r="E46" s="60"/>
      <c r="F46" s="60"/>
      <c r="G46" s="59"/>
      <c r="H46" s="59"/>
      <c r="I46" s="59"/>
      <c r="J46" s="59"/>
      <c r="K46" s="44"/>
    </row>
    <row r="47" spans="1:28" s="3" customFormat="1" ht="24.95" customHeight="1" x14ac:dyDescent="0.25">
      <c r="D47" s="4"/>
      <c r="E47" s="4"/>
      <c r="F47" s="4"/>
    </row>
    <row r="48" spans="1:28" ht="15.75" customHeight="1" x14ac:dyDescent="0.25">
      <c r="B48" s="3"/>
      <c r="C48" s="3"/>
      <c r="D48" s="4"/>
      <c r="E48" s="4"/>
      <c r="F48" s="4"/>
      <c r="G48" s="3"/>
      <c r="H48" s="3"/>
      <c r="I48" s="3"/>
      <c r="J48" s="3"/>
    </row>
    <row r="49" spans="2:10" ht="15.75" customHeight="1" x14ac:dyDescent="0.25">
      <c r="B49" s="3"/>
      <c r="C49" s="3"/>
      <c r="D49" s="4"/>
      <c r="E49" s="4"/>
      <c r="F49" s="4"/>
      <c r="G49" s="3"/>
      <c r="H49" s="3"/>
      <c r="I49" s="3"/>
      <c r="J49" s="3"/>
    </row>
    <row r="50" spans="2:10" s="3" customFormat="1" ht="20.100000000000001" customHeight="1" x14ac:dyDescent="0.25">
      <c r="D50" s="4"/>
      <c r="E50" s="4"/>
      <c r="F50" s="4"/>
    </row>
    <row r="51" spans="2:10" s="3" customFormat="1" ht="20.100000000000001" customHeight="1" x14ac:dyDescent="0.25">
      <c r="B51"/>
      <c r="C51"/>
      <c r="D51" s="1"/>
      <c r="E51" s="1"/>
      <c r="F51" s="1"/>
    </row>
    <row r="52" spans="2:10" s="3" customFormat="1" ht="20.100000000000001" customHeight="1" x14ac:dyDescent="0.25">
      <c r="B52"/>
      <c r="C52"/>
      <c r="D52" s="1"/>
      <c r="E52" s="1"/>
      <c r="F52" s="1"/>
      <c r="G52"/>
      <c r="H52"/>
      <c r="I52"/>
      <c r="J52"/>
    </row>
    <row r="53" spans="2:10" s="3" customFormat="1" ht="20.100000000000001" customHeight="1" x14ac:dyDescent="0.25">
      <c r="B53"/>
      <c r="C53"/>
      <c r="D53" s="1"/>
      <c r="E53" s="1"/>
      <c r="F53" s="1"/>
      <c r="G53"/>
      <c r="H53"/>
      <c r="I53"/>
      <c r="J53"/>
    </row>
    <row r="59" spans="2:10" ht="20.100000000000001" customHeight="1" x14ac:dyDescent="0.25"/>
    <row r="60" spans="2:10" ht="20.100000000000001" customHeight="1" x14ac:dyDescent="0.25"/>
    <row r="61" spans="2:10" ht="20.100000000000001" customHeight="1" x14ac:dyDescent="0.25"/>
    <row r="62" spans="2:10" ht="20.100000000000001" customHeight="1" x14ac:dyDescent="0.25"/>
    <row r="63" spans="2:10" ht="20.100000000000001" customHeight="1" x14ac:dyDescent="0.25"/>
    <row r="64" spans="2:10" ht="75" customHeight="1" x14ac:dyDescent="0.25">
      <c r="B64" s="5"/>
      <c r="C64" s="5"/>
      <c r="D64" s="6"/>
      <c r="E64" s="6"/>
      <c r="F64" s="6"/>
    </row>
    <row r="65" spans="7:10" ht="15.75" x14ac:dyDescent="0.25">
      <c r="G65" s="5"/>
      <c r="H65" s="5"/>
      <c r="I65" s="5"/>
      <c r="J65" s="5"/>
    </row>
  </sheetData>
  <sheetProtection sheet="1" formatCells="0" formatColumns="0" formatRows="0" insertColumns="0" insertRows="0" insertHyperlinks="0" sort="0" autoFilter="0" pivotTables="0"/>
  <mergeCells count="33">
    <mergeCell ref="B22:B24"/>
    <mergeCell ref="I22:I23"/>
    <mergeCell ref="C22:C24"/>
    <mergeCell ref="J22:J23"/>
    <mergeCell ref="D28:E28"/>
    <mergeCell ref="C25:C30"/>
    <mergeCell ref="D22:E23"/>
    <mergeCell ref="G22:G23"/>
    <mergeCell ref="H22:H23"/>
    <mergeCell ref="B6:J11"/>
    <mergeCell ref="B14:J14"/>
    <mergeCell ref="B15:J15"/>
    <mergeCell ref="C18:J18"/>
    <mergeCell ref="C19:E19"/>
    <mergeCell ref="F19:F21"/>
    <mergeCell ref="G19:G21"/>
    <mergeCell ref="H19:H21"/>
    <mergeCell ref="I19:I21"/>
    <mergeCell ref="J19:J21"/>
    <mergeCell ref="C20:C21"/>
    <mergeCell ref="D20:E21"/>
    <mergeCell ref="D31:E31"/>
    <mergeCell ref="B37:D37"/>
    <mergeCell ref="B38:D38"/>
    <mergeCell ref="B45:D45"/>
    <mergeCell ref="D25:E25"/>
    <mergeCell ref="D26:E26"/>
    <mergeCell ref="D27:E27"/>
    <mergeCell ref="B25:B30"/>
    <mergeCell ref="D29:E29"/>
    <mergeCell ref="D30:E30"/>
    <mergeCell ref="B42:D42"/>
    <mergeCell ref="B43:D43"/>
  </mergeCells>
  <pageMargins left="0.7" right="0.7" top="0.75" bottom="0.75" header="0.511811023622047" footer="0.511811023622047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6:P37"/>
  <sheetViews>
    <sheetView topLeftCell="A18" zoomScale="85" zoomScaleNormal="85" workbookViewId="0">
      <selection activeCell="C22" sqref="C22"/>
    </sheetView>
  </sheetViews>
  <sheetFormatPr defaultColWidth="8.7109375" defaultRowHeight="15" x14ac:dyDescent="0.25"/>
  <cols>
    <col min="2" max="2" width="23.42578125" customWidth="1"/>
    <col min="3" max="3" width="38.140625" customWidth="1"/>
    <col min="4" max="5" width="26.85546875" customWidth="1"/>
    <col min="6" max="6" width="10.85546875" bestFit="1" customWidth="1"/>
    <col min="7" max="7" width="13.140625" customWidth="1"/>
    <col min="8" max="8" width="13.5703125" customWidth="1"/>
    <col min="9" max="9" width="12" customWidth="1"/>
    <col min="10" max="10" width="26.42578125" customWidth="1"/>
    <col min="11" max="11" width="15" customWidth="1"/>
    <col min="12" max="12" width="11.42578125" customWidth="1"/>
    <col min="14" max="14" width="11.5703125" customWidth="1"/>
    <col min="16" max="16" width="11.7109375" customWidth="1"/>
  </cols>
  <sheetData>
    <row r="6" spans="1:16" ht="15" customHeight="1" x14ac:dyDescent="0.25">
      <c r="B6" s="107" t="s">
        <v>62</v>
      </c>
      <c r="C6" s="107"/>
      <c r="D6" s="107"/>
      <c r="E6" s="107"/>
      <c r="F6" s="107"/>
      <c r="G6" s="107"/>
      <c r="H6" s="107"/>
      <c r="I6" s="107"/>
      <c r="J6" s="107"/>
    </row>
    <row r="7" spans="1:16" ht="18.75" x14ac:dyDescent="0.25">
      <c r="B7" s="107"/>
      <c r="C7" s="107"/>
      <c r="D7" s="107"/>
      <c r="E7" s="107"/>
      <c r="F7" s="107"/>
      <c r="G7" s="107"/>
      <c r="H7" s="107"/>
      <c r="I7" s="107"/>
      <c r="J7" s="107"/>
      <c r="K7" s="16"/>
      <c r="L7" s="16"/>
      <c r="M7" s="16"/>
      <c r="N7" s="16"/>
      <c r="O7" s="16"/>
      <c r="P7" s="16"/>
    </row>
    <row r="8" spans="1:16" ht="18.75" x14ac:dyDescent="0.25">
      <c r="A8" s="16"/>
      <c r="B8" s="107"/>
      <c r="C8" s="107"/>
      <c r="D8" s="107"/>
      <c r="E8" s="107"/>
      <c r="F8" s="107"/>
      <c r="G8" s="107"/>
      <c r="H8" s="107"/>
      <c r="I8" s="107"/>
      <c r="J8" s="107"/>
      <c r="K8" s="16"/>
      <c r="L8" s="16"/>
      <c r="M8" s="16"/>
      <c r="N8" s="16"/>
      <c r="O8" s="16"/>
      <c r="P8" s="16"/>
    </row>
    <row r="9" spans="1:16" ht="49.5" customHeight="1" x14ac:dyDescent="0.25">
      <c r="A9" s="16"/>
      <c r="B9" s="107"/>
      <c r="C9" s="107"/>
      <c r="D9" s="107"/>
      <c r="E9" s="107"/>
      <c r="F9" s="107"/>
      <c r="G9" s="107"/>
      <c r="H9" s="107"/>
      <c r="I9" s="107"/>
      <c r="J9" s="107"/>
      <c r="K9" s="16"/>
      <c r="L9" s="16"/>
      <c r="M9" s="16"/>
      <c r="N9" s="16"/>
      <c r="O9" s="16"/>
      <c r="P9" s="16"/>
    </row>
    <row r="10" spans="1:16" ht="49.5" customHeight="1" x14ac:dyDescent="0.25">
      <c r="A10" s="16"/>
      <c r="B10" s="107"/>
      <c r="C10" s="107"/>
      <c r="D10" s="107"/>
      <c r="E10" s="107"/>
      <c r="F10" s="107"/>
      <c r="G10" s="107"/>
      <c r="H10" s="107"/>
      <c r="I10" s="107"/>
      <c r="J10" s="107"/>
      <c r="K10" s="16"/>
      <c r="L10" s="16"/>
      <c r="M10" s="16"/>
      <c r="N10" s="16"/>
      <c r="O10" s="16"/>
      <c r="P10" s="16"/>
    </row>
    <row r="11" spans="1:16" x14ac:dyDescent="0.25">
      <c r="A11" s="7"/>
      <c r="B11" s="107"/>
      <c r="C11" s="107"/>
      <c r="D11" s="107"/>
      <c r="E11" s="107"/>
      <c r="F11" s="107"/>
      <c r="G11" s="107"/>
      <c r="H11" s="107"/>
      <c r="I11" s="107"/>
      <c r="J11" s="107"/>
    </row>
    <row r="12" spans="1:16" ht="18.75" x14ac:dyDescent="0.25">
      <c r="A12" s="7"/>
      <c r="B12" s="19"/>
      <c r="C12" s="19"/>
      <c r="D12" s="19"/>
      <c r="E12" s="19"/>
      <c r="F12" s="19"/>
      <c r="G12" s="19"/>
      <c r="H12" s="19"/>
      <c r="I12" s="19"/>
      <c r="J12" s="19"/>
    </row>
    <row r="13" spans="1:16" ht="18.75" x14ac:dyDescent="0.25">
      <c r="A13" s="7"/>
      <c r="B13" s="21"/>
      <c r="C13" s="21"/>
      <c r="D13" s="21"/>
      <c r="E13" s="21"/>
      <c r="F13" s="21"/>
      <c r="G13" s="21"/>
      <c r="H13" s="21"/>
      <c r="I13" s="21"/>
      <c r="J13" s="21"/>
    </row>
    <row r="14" spans="1:16" ht="18.75" x14ac:dyDescent="0.3">
      <c r="A14" s="23" t="s">
        <v>41</v>
      </c>
      <c r="B14" s="21"/>
      <c r="C14" s="21"/>
      <c r="D14" s="21"/>
      <c r="E14" s="21"/>
      <c r="F14" s="21"/>
      <c r="G14" s="21"/>
      <c r="H14" s="21"/>
      <c r="I14" s="21"/>
      <c r="J14" s="21"/>
    </row>
    <row r="15" spans="1:16" x14ac:dyDescent="0.25">
      <c r="B15" s="18"/>
    </row>
    <row r="16" spans="1:16" ht="18.75" x14ac:dyDescent="0.3">
      <c r="A16" s="122" t="s">
        <v>38</v>
      </c>
      <c r="B16" s="122"/>
      <c r="C16" s="123"/>
      <c r="D16" s="123"/>
    </row>
    <row r="17" spans="1:16" ht="18.75" x14ac:dyDescent="0.3">
      <c r="A17" s="122" t="s">
        <v>42</v>
      </c>
      <c r="B17" s="122"/>
      <c r="C17" s="123"/>
      <c r="D17" s="123"/>
    </row>
    <row r="18" spans="1:16" x14ac:dyDescent="0.25">
      <c r="A18" s="20"/>
      <c r="B18" s="20"/>
    </row>
    <row r="19" spans="1:16" x14ac:dyDescent="0.25">
      <c r="A19" s="119" t="s">
        <v>52</v>
      </c>
      <c r="B19" s="119"/>
    </row>
    <row r="20" spans="1:16" ht="15" customHeight="1" x14ac:dyDescent="0.25">
      <c r="D20" s="120" t="s">
        <v>13</v>
      </c>
      <c r="E20" s="120"/>
      <c r="F20" s="120"/>
      <c r="G20" s="120"/>
      <c r="H20" s="120"/>
      <c r="I20" s="120"/>
      <c r="J20" s="120"/>
      <c r="K20" s="120" t="s">
        <v>14</v>
      </c>
      <c r="L20" s="120"/>
      <c r="M20" s="120"/>
      <c r="N20" s="120"/>
      <c r="O20" s="120"/>
      <c r="P20" s="121" t="s">
        <v>15</v>
      </c>
    </row>
    <row r="21" spans="1:16" ht="45" x14ac:dyDescent="0.25">
      <c r="A21" s="8" t="s">
        <v>16</v>
      </c>
      <c r="B21" s="8" t="s">
        <v>53</v>
      </c>
      <c r="C21" s="8" t="s">
        <v>17</v>
      </c>
      <c r="D21" s="8" t="s">
        <v>18</v>
      </c>
      <c r="E21" s="8" t="s">
        <v>19</v>
      </c>
      <c r="F21" s="8" t="s">
        <v>20</v>
      </c>
      <c r="G21" s="8" t="s">
        <v>21</v>
      </c>
      <c r="H21" s="8" t="s">
        <v>22</v>
      </c>
      <c r="I21" s="8" t="s">
        <v>23</v>
      </c>
      <c r="J21" s="8" t="s">
        <v>24</v>
      </c>
      <c r="K21" s="8" t="s">
        <v>25</v>
      </c>
      <c r="L21" s="8" t="s">
        <v>26</v>
      </c>
      <c r="M21" s="8" t="s">
        <v>27</v>
      </c>
      <c r="N21" s="8" t="s">
        <v>23</v>
      </c>
      <c r="O21" s="8" t="e">
        <f>M21+N21</f>
        <v>#VALUE!</v>
      </c>
      <c r="P21" s="121"/>
    </row>
    <row r="22" spans="1:16" x14ac:dyDescent="0.25">
      <c r="A22" s="9">
        <v>1</v>
      </c>
      <c r="B22" s="10" t="s">
        <v>52</v>
      </c>
      <c r="C22" s="26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8">
        <f t="shared" ref="O22:O35" si="0">M22+N22</f>
        <v>0</v>
      </c>
      <c r="P22" s="11"/>
    </row>
    <row r="23" spans="1:16" x14ac:dyDescent="0.25">
      <c r="A23" s="9">
        <v>2</v>
      </c>
      <c r="B23" s="10" t="s">
        <v>52</v>
      </c>
      <c r="C23" s="26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8">
        <f t="shared" si="0"/>
        <v>0</v>
      </c>
      <c r="P23" s="11"/>
    </row>
    <row r="24" spans="1:16" x14ac:dyDescent="0.25">
      <c r="A24" s="9">
        <v>3</v>
      </c>
      <c r="B24" s="10" t="s">
        <v>52</v>
      </c>
      <c r="C24" s="26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8">
        <f t="shared" si="0"/>
        <v>0</v>
      </c>
      <c r="P24" s="11"/>
    </row>
    <row r="25" spans="1:16" x14ac:dyDescent="0.25">
      <c r="A25" s="9">
        <v>4</v>
      </c>
      <c r="B25" s="10" t="s">
        <v>52</v>
      </c>
      <c r="C25" s="26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8">
        <f t="shared" si="0"/>
        <v>0</v>
      </c>
      <c r="P25" s="11"/>
    </row>
    <row r="26" spans="1:16" x14ac:dyDescent="0.25">
      <c r="A26" s="9">
        <v>5</v>
      </c>
      <c r="B26" s="10" t="s">
        <v>52</v>
      </c>
      <c r="C26" s="26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8">
        <f t="shared" si="0"/>
        <v>0</v>
      </c>
      <c r="P26" s="11"/>
    </row>
    <row r="27" spans="1:16" x14ac:dyDescent="0.25">
      <c r="A27" s="9">
        <v>6</v>
      </c>
      <c r="B27" s="10" t="s">
        <v>52</v>
      </c>
      <c r="C27" s="26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8">
        <f t="shared" si="0"/>
        <v>0</v>
      </c>
      <c r="P27" s="11"/>
    </row>
    <row r="28" spans="1:16" x14ac:dyDescent="0.25">
      <c r="A28" s="9">
        <v>7</v>
      </c>
      <c r="B28" s="10" t="s">
        <v>52</v>
      </c>
      <c r="C28" s="26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8">
        <f t="shared" si="0"/>
        <v>0</v>
      </c>
      <c r="P28" s="11"/>
    </row>
    <row r="29" spans="1:16" x14ac:dyDescent="0.25">
      <c r="A29" s="9">
        <v>8</v>
      </c>
      <c r="B29" s="10" t="s">
        <v>52</v>
      </c>
      <c r="C29" s="26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8">
        <f t="shared" si="0"/>
        <v>0</v>
      </c>
      <c r="P29" s="11"/>
    </row>
    <row r="30" spans="1:16" x14ac:dyDescent="0.25">
      <c r="A30" s="9">
        <v>9</v>
      </c>
      <c r="B30" s="10" t="s">
        <v>52</v>
      </c>
      <c r="C30" s="26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8">
        <f t="shared" si="0"/>
        <v>0</v>
      </c>
      <c r="P30" s="11"/>
    </row>
    <row r="31" spans="1:16" x14ac:dyDescent="0.25">
      <c r="A31" s="9">
        <v>10</v>
      </c>
      <c r="B31" s="10" t="s">
        <v>52</v>
      </c>
      <c r="C31" s="26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8">
        <f t="shared" si="0"/>
        <v>0</v>
      </c>
      <c r="P31" s="11"/>
    </row>
    <row r="32" spans="1:16" x14ac:dyDescent="0.25">
      <c r="A32" s="9">
        <v>11</v>
      </c>
      <c r="B32" s="10" t="s">
        <v>52</v>
      </c>
      <c r="C32" s="26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8">
        <f t="shared" si="0"/>
        <v>0</v>
      </c>
      <c r="P32" s="11"/>
    </row>
    <row r="33" spans="1:16" x14ac:dyDescent="0.25">
      <c r="A33" s="9">
        <v>12</v>
      </c>
      <c r="B33" s="10" t="s">
        <v>52</v>
      </c>
      <c r="C33" s="26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8">
        <f t="shared" si="0"/>
        <v>0</v>
      </c>
      <c r="P33" s="11"/>
    </row>
    <row r="34" spans="1:16" x14ac:dyDescent="0.25">
      <c r="A34" s="9">
        <v>13</v>
      </c>
      <c r="B34" s="10" t="s">
        <v>52</v>
      </c>
      <c r="C34" s="26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8">
        <f t="shared" si="0"/>
        <v>0</v>
      </c>
      <c r="P34" s="11"/>
    </row>
    <row r="35" spans="1:16" x14ac:dyDescent="0.25">
      <c r="A35" s="9">
        <v>14</v>
      </c>
      <c r="B35" s="10" t="s">
        <v>52</v>
      </c>
      <c r="C35" s="26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8">
        <f t="shared" si="0"/>
        <v>0</v>
      </c>
      <c r="P35" s="11"/>
    </row>
    <row r="36" spans="1:16" x14ac:dyDescent="0.25">
      <c r="A36" s="9">
        <v>15</v>
      </c>
      <c r="B36" s="10" t="s">
        <v>52</v>
      </c>
      <c r="C36" s="26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</row>
    <row r="37" spans="1:16" x14ac:dyDescent="0.25">
      <c r="B37" s="12"/>
      <c r="K37" s="118" t="s">
        <v>29</v>
      </c>
      <c r="L37" s="118"/>
      <c r="M37" s="13">
        <f>SUM(M22:M36)</f>
        <v>0</v>
      </c>
      <c r="N37" s="13">
        <f t="shared" ref="N37:P37" si="1">SUM(N22:N36)</f>
        <v>0</v>
      </c>
      <c r="O37" s="13">
        <f t="shared" si="1"/>
        <v>0</v>
      </c>
      <c r="P37" s="13">
        <f t="shared" si="1"/>
        <v>0</v>
      </c>
    </row>
  </sheetData>
  <mergeCells count="10">
    <mergeCell ref="B6:J11"/>
    <mergeCell ref="A17:B17"/>
    <mergeCell ref="A16:B16"/>
    <mergeCell ref="C16:D16"/>
    <mergeCell ref="C17:D17"/>
    <mergeCell ref="K37:L37"/>
    <mergeCell ref="A19:B19"/>
    <mergeCell ref="D20:J20"/>
    <mergeCell ref="K20:O20"/>
    <mergeCell ref="P20:P21"/>
  </mergeCells>
  <pageMargins left="0.7" right="0.7" top="0.75" bottom="0.75" header="0.511811023622047" footer="0.511811023622047"/>
  <pageSetup paperSize="9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1FC2927-6055-4152-A6D3-C4224CA8A765}">
          <x14:formula1>
            <xm:f>Foglio1!$D$9:$D$19</xm:f>
          </x14:formula1>
          <xm:sqref>C22:C36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6:P36"/>
  <sheetViews>
    <sheetView topLeftCell="A8" zoomScale="90" zoomScaleNormal="90" workbookViewId="0">
      <selection activeCell="C23" sqref="C23"/>
    </sheetView>
  </sheetViews>
  <sheetFormatPr defaultColWidth="8.7109375" defaultRowHeight="15" x14ac:dyDescent="0.25"/>
  <cols>
    <col min="2" max="2" width="23.42578125" customWidth="1"/>
    <col min="3" max="3" width="35.5703125" customWidth="1"/>
    <col min="4" max="5" width="26.85546875" customWidth="1"/>
    <col min="6" max="6" width="12.42578125" bestFit="1" customWidth="1"/>
    <col min="7" max="7" width="12.5703125" customWidth="1"/>
    <col min="8" max="8" width="13.5703125" customWidth="1"/>
    <col min="9" max="9" width="12.140625" customWidth="1"/>
    <col min="10" max="10" width="26.42578125" customWidth="1"/>
    <col min="11" max="11" width="15" customWidth="1"/>
    <col min="12" max="12" width="14.42578125" customWidth="1"/>
    <col min="14" max="14" width="12" customWidth="1"/>
    <col min="16" max="16" width="15.5703125" customWidth="1"/>
  </cols>
  <sheetData>
    <row r="6" spans="1:16" ht="15" customHeight="1" x14ac:dyDescent="0.25">
      <c r="B6" s="107" t="s">
        <v>64</v>
      </c>
      <c r="C6" s="107"/>
      <c r="D6" s="107"/>
      <c r="E6" s="107"/>
      <c r="F6" s="107"/>
      <c r="G6" s="107"/>
      <c r="H6" s="107"/>
      <c r="I6" s="107"/>
      <c r="J6" s="107"/>
    </row>
    <row r="7" spans="1:16" ht="18.75" x14ac:dyDescent="0.25">
      <c r="B7" s="107"/>
      <c r="C7" s="107"/>
      <c r="D7" s="107"/>
      <c r="E7" s="107"/>
      <c r="F7" s="107"/>
      <c r="G7" s="107"/>
      <c r="H7" s="107"/>
      <c r="I7" s="107"/>
      <c r="J7" s="107"/>
      <c r="K7" s="16"/>
      <c r="L7" s="16"/>
      <c r="M7" s="16"/>
      <c r="N7" s="16"/>
      <c r="O7" s="16"/>
      <c r="P7" s="16"/>
    </row>
    <row r="8" spans="1:16" ht="18.75" x14ac:dyDescent="0.25">
      <c r="A8" s="16"/>
      <c r="B8" s="107"/>
      <c r="C8" s="107"/>
      <c r="D8" s="107"/>
      <c r="E8" s="107"/>
      <c r="F8" s="107"/>
      <c r="G8" s="107"/>
      <c r="H8" s="107"/>
      <c r="I8" s="107"/>
      <c r="J8" s="107"/>
      <c r="K8" s="16"/>
      <c r="L8" s="16"/>
      <c r="M8" s="16"/>
      <c r="N8" s="16"/>
      <c r="O8" s="16"/>
      <c r="P8" s="16"/>
    </row>
    <row r="9" spans="1:16" ht="49.5" customHeight="1" x14ac:dyDescent="0.25">
      <c r="A9" s="16"/>
      <c r="B9" s="107"/>
      <c r="C9" s="107"/>
      <c r="D9" s="107"/>
      <c r="E9" s="107"/>
      <c r="F9" s="107"/>
      <c r="G9" s="107"/>
      <c r="H9" s="107"/>
      <c r="I9" s="107"/>
      <c r="J9" s="107"/>
      <c r="K9" s="16"/>
      <c r="L9" s="16"/>
      <c r="M9" s="16"/>
      <c r="N9" s="16"/>
      <c r="O9" s="16"/>
      <c r="P9" s="16"/>
    </row>
    <row r="10" spans="1:16" ht="49.5" customHeight="1" x14ac:dyDescent="0.25">
      <c r="A10" s="16"/>
      <c r="B10" s="107"/>
      <c r="C10" s="107"/>
      <c r="D10" s="107"/>
      <c r="E10" s="107"/>
      <c r="F10" s="107"/>
      <c r="G10" s="107"/>
      <c r="H10" s="107"/>
      <c r="I10" s="107"/>
      <c r="J10" s="107"/>
      <c r="K10" s="16"/>
      <c r="L10" s="16"/>
      <c r="M10" s="16"/>
      <c r="N10" s="16"/>
      <c r="O10" s="16"/>
      <c r="P10" s="16"/>
    </row>
    <row r="11" spans="1:16" x14ac:dyDescent="0.25">
      <c r="A11" s="7"/>
      <c r="B11" s="107"/>
      <c r="C11" s="107"/>
      <c r="D11" s="107"/>
      <c r="E11" s="107"/>
      <c r="F11" s="107"/>
      <c r="G11" s="107"/>
      <c r="H11" s="107"/>
      <c r="I11" s="107"/>
      <c r="J11" s="107"/>
    </row>
    <row r="13" spans="1:16" ht="21" x14ac:dyDescent="0.35">
      <c r="A13" s="24" t="s">
        <v>40</v>
      </c>
    </row>
    <row r="14" spans="1:16" ht="18.75" x14ac:dyDescent="0.3">
      <c r="A14" s="25"/>
    </row>
    <row r="15" spans="1:16" ht="18.75" x14ac:dyDescent="0.3">
      <c r="A15" s="122" t="s">
        <v>38</v>
      </c>
      <c r="B15" s="122"/>
      <c r="C15" s="123"/>
      <c r="D15" s="123"/>
    </row>
    <row r="16" spans="1:16" ht="18.75" x14ac:dyDescent="0.3">
      <c r="A16" s="122" t="s">
        <v>42</v>
      </c>
      <c r="B16" s="122"/>
      <c r="C16" s="123"/>
      <c r="D16" s="123"/>
    </row>
    <row r="18" spans="1:16" x14ac:dyDescent="0.25">
      <c r="A18" s="119" t="s">
        <v>52</v>
      </c>
      <c r="B18" s="119"/>
    </row>
    <row r="19" spans="1:16" ht="15" customHeight="1" x14ac:dyDescent="0.25">
      <c r="D19" s="120" t="s">
        <v>13</v>
      </c>
      <c r="E19" s="120"/>
      <c r="F19" s="120"/>
      <c r="G19" s="120"/>
      <c r="H19" s="120"/>
      <c r="I19" s="120"/>
      <c r="J19" s="120"/>
      <c r="K19" s="120" t="s">
        <v>14</v>
      </c>
      <c r="L19" s="120"/>
      <c r="M19" s="120"/>
      <c r="N19" s="120"/>
      <c r="O19" s="120"/>
      <c r="P19" s="121" t="s">
        <v>15</v>
      </c>
    </row>
    <row r="20" spans="1:16" ht="45" x14ac:dyDescent="0.25">
      <c r="A20" s="8" t="s">
        <v>16</v>
      </c>
      <c r="B20" s="8" t="s">
        <v>53</v>
      </c>
      <c r="C20" s="8" t="s">
        <v>17</v>
      </c>
      <c r="D20" s="8" t="s">
        <v>18</v>
      </c>
      <c r="E20" s="8" t="s">
        <v>19</v>
      </c>
      <c r="F20" s="8" t="s">
        <v>20</v>
      </c>
      <c r="G20" s="8" t="s">
        <v>21</v>
      </c>
      <c r="H20" s="8" t="s">
        <v>22</v>
      </c>
      <c r="I20" s="8" t="s">
        <v>23</v>
      </c>
      <c r="J20" s="8" t="s">
        <v>24</v>
      </c>
      <c r="K20" s="8" t="s">
        <v>25</v>
      </c>
      <c r="L20" s="8" t="s">
        <v>26</v>
      </c>
      <c r="M20" s="8" t="s">
        <v>27</v>
      </c>
      <c r="N20" s="8" t="s">
        <v>23</v>
      </c>
      <c r="O20" s="8" t="s">
        <v>28</v>
      </c>
      <c r="P20" s="121"/>
    </row>
    <row r="21" spans="1:16" x14ac:dyDescent="0.25">
      <c r="A21" s="9">
        <v>1</v>
      </c>
      <c r="B21" s="10" t="s">
        <v>52</v>
      </c>
      <c r="C21" s="26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>
        <f>M21+N21</f>
        <v>0</v>
      </c>
      <c r="P21" s="11"/>
    </row>
    <row r="22" spans="1:16" x14ac:dyDescent="0.25">
      <c r="A22" s="9">
        <v>2</v>
      </c>
      <c r="B22" s="10" t="s">
        <v>52</v>
      </c>
      <c r="C22" s="26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>
        <f t="shared" ref="O22:O35" si="0">M22+N22</f>
        <v>0</v>
      </c>
      <c r="P22" s="11"/>
    </row>
    <row r="23" spans="1:16" x14ac:dyDescent="0.25">
      <c r="A23" s="9">
        <v>3</v>
      </c>
      <c r="B23" s="10" t="s">
        <v>52</v>
      </c>
      <c r="C23" s="26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>
        <f t="shared" si="0"/>
        <v>0</v>
      </c>
      <c r="P23" s="11"/>
    </row>
    <row r="24" spans="1:16" x14ac:dyDescent="0.25">
      <c r="A24" s="9">
        <v>4</v>
      </c>
      <c r="B24" s="10" t="s">
        <v>52</v>
      </c>
      <c r="C24" s="26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>
        <f t="shared" si="0"/>
        <v>0</v>
      </c>
      <c r="P24" s="11"/>
    </row>
    <row r="25" spans="1:16" x14ac:dyDescent="0.25">
      <c r="A25" s="9">
        <v>5</v>
      </c>
      <c r="B25" s="10" t="s">
        <v>52</v>
      </c>
      <c r="C25" s="26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>
        <f t="shared" si="0"/>
        <v>0</v>
      </c>
      <c r="P25" s="11"/>
    </row>
    <row r="26" spans="1:16" x14ac:dyDescent="0.25">
      <c r="A26" s="9">
        <v>6</v>
      </c>
      <c r="B26" s="10" t="s">
        <v>52</v>
      </c>
      <c r="C26" s="26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>
        <f t="shared" si="0"/>
        <v>0</v>
      </c>
      <c r="P26" s="11"/>
    </row>
    <row r="27" spans="1:16" x14ac:dyDescent="0.25">
      <c r="A27" s="9">
        <v>7</v>
      </c>
      <c r="B27" s="10" t="s">
        <v>52</v>
      </c>
      <c r="C27" s="26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>
        <f t="shared" si="0"/>
        <v>0</v>
      </c>
      <c r="P27" s="11"/>
    </row>
    <row r="28" spans="1:16" x14ac:dyDescent="0.25">
      <c r="A28" s="9">
        <v>8</v>
      </c>
      <c r="B28" s="10" t="s">
        <v>52</v>
      </c>
      <c r="C28" s="26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>
        <f t="shared" si="0"/>
        <v>0</v>
      </c>
      <c r="P28" s="11"/>
    </row>
    <row r="29" spans="1:16" x14ac:dyDescent="0.25">
      <c r="A29" s="9">
        <v>9</v>
      </c>
      <c r="B29" s="10" t="s">
        <v>52</v>
      </c>
      <c r="C29" s="26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>
        <f t="shared" si="0"/>
        <v>0</v>
      </c>
      <c r="P29" s="11"/>
    </row>
    <row r="30" spans="1:16" ht="15" customHeight="1" x14ac:dyDescent="0.25">
      <c r="A30" s="9">
        <v>10</v>
      </c>
      <c r="B30" s="10" t="s">
        <v>52</v>
      </c>
      <c r="C30" s="26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>
        <f t="shared" si="0"/>
        <v>0</v>
      </c>
      <c r="P30" s="11"/>
    </row>
    <row r="31" spans="1:16" x14ac:dyDescent="0.25">
      <c r="A31" s="9">
        <v>11</v>
      </c>
      <c r="B31" s="10" t="s">
        <v>52</v>
      </c>
      <c r="C31" s="26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>
        <f t="shared" si="0"/>
        <v>0</v>
      </c>
      <c r="P31" s="11"/>
    </row>
    <row r="32" spans="1:16" x14ac:dyDescent="0.25">
      <c r="A32" s="9">
        <v>12</v>
      </c>
      <c r="B32" s="10" t="s">
        <v>52</v>
      </c>
      <c r="C32" s="26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>
        <f t="shared" si="0"/>
        <v>0</v>
      </c>
      <c r="P32" s="11"/>
    </row>
    <row r="33" spans="1:16" x14ac:dyDescent="0.25">
      <c r="A33" s="9">
        <v>13</v>
      </c>
      <c r="B33" s="10" t="s">
        <v>52</v>
      </c>
      <c r="C33" s="26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>
        <f t="shared" si="0"/>
        <v>0</v>
      </c>
      <c r="P33" s="11"/>
    </row>
    <row r="34" spans="1:16" x14ac:dyDescent="0.25">
      <c r="A34" s="9">
        <v>14</v>
      </c>
      <c r="B34" s="10" t="s">
        <v>52</v>
      </c>
      <c r="C34" s="26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>
        <f t="shared" si="0"/>
        <v>0</v>
      </c>
      <c r="P34" s="11"/>
    </row>
    <row r="35" spans="1:16" x14ac:dyDescent="0.25">
      <c r="A35" s="9">
        <v>15</v>
      </c>
      <c r="B35" s="10" t="s">
        <v>52</v>
      </c>
      <c r="C35" s="26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>
        <f t="shared" si="0"/>
        <v>0</v>
      </c>
      <c r="P35" s="11"/>
    </row>
    <row r="36" spans="1:16" x14ac:dyDescent="0.25">
      <c r="B36" s="12"/>
      <c r="K36" s="118" t="s">
        <v>29</v>
      </c>
      <c r="L36" s="118"/>
      <c r="M36" s="13">
        <f>SUM(M21:M35)</f>
        <v>0</v>
      </c>
      <c r="N36" s="13">
        <f>SUM(N21:N35)</f>
        <v>0</v>
      </c>
      <c r="O36" s="13">
        <f>SUM(O21:O35)</f>
        <v>0</v>
      </c>
      <c r="P36" s="13">
        <f>SUM(P21:P35)</f>
        <v>0</v>
      </c>
    </row>
  </sheetData>
  <mergeCells count="10">
    <mergeCell ref="B6:J11"/>
    <mergeCell ref="A15:B15"/>
    <mergeCell ref="C15:D15"/>
    <mergeCell ref="A16:B16"/>
    <mergeCell ref="C16:D16"/>
    <mergeCell ref="K36:L36"/>
    <mergeCell ref="A18:B18"/>
    <mergeCell ref="D19:J19"/>
    <mergeCell ref="K19:O19"/>
    <mergeCell ref="P19:P20"/>
  </mergeCells>
  <pageMargins left="0.7" right="0.7" top="0.75" bottom="0.75" header="0.511811023622047" footer="0.511811023622047"/>
  <pageSetup paperSize="9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69A1948-B410-435F-9437-A563D9F5C524}">
          <x14:formula1>
            <xm:f>Foglio1!$D$9:$D$19</xm:f>
          </x14:formula1>
          <xm:sqref>C21:C35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6:P36"/>
  <sheetViews>
    <sheetView topLeftCell="A10" zoomScale="85" zoomScaleNormal="85" workbookViewId="0">
      <selection activeCell="C24" sqref="C24"/>
    </sheetView>
  </sheetViews>
  <sheetFormatPr defaultColWidth="8.7109375" defaultRowHeight="15" x14ac:dyDescent="0.25"/>
  <cols>
    <col min="2" max="2" width="23.42578125" customWidth="1"/>
    <col min="3" max="3" width="32.140625" customWidth="1"/>
    <col min="4" max="5" width="26.85546875" customWidth="1"/>
    <col min="6" max="6" width="12.42578125" bestFit="1" customWidth="1"/>
    <col min="7" max="7" width="13.42578125" customWidth="1"/>
    <col min="8" max="8" width="13.5703125" customWidth="1"/>
    <col min="9" max="9" width="12" customWidth="1"/>
    <col min="10" max="10" width="11.85546875" customWidth="1"/>
    <col min="11" max="11" width="15" customWidth="1"/>
    <col min="12" max="12" width="12" customWidth="1"/>
    <col min="14" max="14" width="11.85546875" customWidth="1"/>
    <col min="16" max="16" width="15.5703125" customWidth="1"/>
  </cols>
  <sheetData>
    <row r="6" spans="1:16" ht="15" customHeight="1" x14ac:dyDescent="0.25">
      <c r="B6" s="124" t="s">
        <v>63</v>
      </c>
      <c r="C6" s="124"/>
      <c r="D6" s="124"/>
      <c r="E6" s="124"/>
      <c r="F6" s="124"/>
      <c r="G6" s="124"/>
      <c r="H6" s="124"/>
      <c r="I6" s="124"/>
      <c r="J6" s="124"/>
    </row>
    <row r="7" spans="1:16" ht="18.75" x14ac:dyDescent="0.25">
      <c r="A7" s="16"/>
      <c r="B7" s="124"/>
      <c r="C7" s="124"/>
      <c r="D7" s="124"/>
      <c r="E7" s="124"/>
      <c r="F7" s="124"/>
      <c r="G7" s="124"/>
      <c r="H7" s="124"/>
      <c r="I7" s="124"/>
      <c r="J7" s="124"/>
      <c r="K7" s="16"/>
      <c r="L7" s="16"/>
      <c r="M7" s="16"/>
      <c r="N7" s="16"/>
      <c r="O7" s="16"/>
      <c r="P7" s="16"/>
    </row>
    <row r="8" spans="1:16" ht="18.75" x14ac:dyDescent="0.25">
      <c r="A8" s="16"/>
      <c r="B8" s="124"/>
      <c r="C8" s="124"/>
      <c r="D8" s="124"/>
      <c r="E8" s="124"/>
      <c r="F8" s="124"/>
      <c r="G8" s="124"/>
      <c r="H8" s="124"/>
      <c r="I8" s="124"/>
      <c r="J8" s="124"/>
      <c r="K8" s="16"/>
      <c r="L8" s="16"/>
      <c r="M8" s="16"/>
      <c r="N8" s="16"/>
      <c r="O8" s="16"/>
      <c r="P8" s="16"/>
    </row>
    <row r="9" spans="1:16" ht="49.5" customHeight="1" x14ac:dyDescent="0.25">
      <c r="A9" s="16"/>
      <c r="B9" s="124"/>
      <c r="C9" s="124"/>
      <c r="D9" s="124"/>
      <c r="E9" s="124"/>
      <c r="F9" s="124"/>
      <c r="G9" s="124"/>
      <c r="H9" s="124"/>
      <c r="I9" s="124"/>
      <c r="J9" s="124"/>
      <c r="K9" s="16"/>
      <c r="L9" s="16"/>
      <c r="M9" s="16"/>
      <c r="N9" s="16"/>
      <c r="O9" s="16"/>
      <c r="P9" s="16"/>
    </row>
    <row r="10" spans="1:16" ht="49.5" customHeight="1" x14ac:dyDescent="0.25">
      <c r="A10" s="16"/>
      <c r="B10" s="124"/>
      <c r="C10" s="124"/>
      <c r="D10" s="124"/>
      <c r="E10" s="124"/>
      <c r="F10" s="124"/>
      <c r="G10" s="124"/>
      <c r="H10" s="124"/>
      <c r="I10" s="124"/>
      <c r="J10" s="124"/>
      <c r="K10" s="16"/>
      <c r="L10" s="16"/>
      <c r="M10" s="16"/>
      <c r="N10" s="16"/>
      <c r="O10" s="16"/>
      <c r="P10" s="16"/>
    </row>
    <row r="11" spans="1:16" ht="49.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6"/>
      <c r="L11" s="16"/>
      <c r="M11" s="16"/>
      <c r="N11" s="16"/>
      <c r="O11" s="16"/>
      <c r="P11" s="16"/>
    </row>
    <row r="12" spans="1:16" x14ac:dyDescent="0.25">
      <c r="A12" s="7"/>
    </row>
    <row r="13" spans="1:16" ht="18.75" x14ac:dyDescent="0.25">
      <c r="A13" s="22" t="s">
        <v>30</v>
      </c>
      <c r="B13" s="22"/>
      <c r="C13" s="22"/>
      <c r="D13" s="22"/>
      <c r="E13" s="22"/>
    </row>
    <row r="14" spans="1:16" ht="18.75" x14ac:dyDescent="0.25">
      <c r="A14" s="22"/>
      <c r="B14" s="22"/>
      <c r="C14" s="22"/>
      <c r="D14" s="22"/>
      <c r="E14" s="22"/>
    </row>
    <row r="15" spans="1:16" ht="18.75" x14ac:dyDescent="0.3">
      <c r="A15" s="122" t="s">
        <v>38</v>
      </c>
      <c r="B15" s="122"/>
      <c r="C15" s="123"/>
      <c r="D15" s="123"/>
      <c r="E15" s="22"/>
    </row>
    <row r="16" spans="1:16" ht="18.75" x14ac:dyDescent="0.3">
      <c r="A16" s="122" t="s">
        <v>42</v>
      </c>
      <c r="B16" s="122"/>
      <c r="C16" s="123"/>
      <c r="D16" s="123"/>
      <c r="E16" s="22"/>
    </row>
    <row r="17" spans="1:16" ht="18.75" x14ac:dyDescent="0.25">
      <c r="A17" s="22"/>
      <c r="B17" s="22"/>
      <c r="C17" s="22"/>
      <c r="D17" s="22"/>
      <c r="E17" s="22"/>
    </row>
    <row r="18" spans="1:16" x14ac:dyDescent="0.25">
      <c r="A18" s="119" t="s">
        <v>52</v>
      </c>
      <c r="B18" s="119"/>
    </row>
    <row r="19" spans="1:16" ht="15" customHeight="1" x14ac:dyDescent="0.25">
      <c r="D19" s="120" t="s">
        <v>13</v>
      </c>
      <c r="E19" s="120"/>
      <c r="F19" s="120"/>
      <c r="G19" s="120"/>
      <c r="H19" s="120"/>
      <c r="I19" s="120"/>
      <c r="J19" s="120"/>
      <c r="K19" s="120" t="s">
        <v>14</v>
      </c>
      <c r="L19" s="120"/>
      <c r="M19" s="120"/>
      <c r="N19" s="120"/>
      <c r="O19" s="120"/>
      <c r="P19" s="121" t="s">
        <v>15</v>
      </c>
    </row>
    <row r="20" spans="1:16" ht="45" x14ac:dyDescent="0.25">
      <c r="A20" s="8" t="s">
        <v>16</v>
      </c>
      <c r="B20" s="8" t="s">
        <v>53</v>
      </c>
      <c r="C20" s="8" t="s">
        <v>17</v>
      </c>
      <c r="D20" s="8" t="s">
        <v>18</v>
      </c>
      <c r="E20" s="8" t="s">
        <v>19</v>
      </c>
      <c r="F20" s="8" t="s">
        <v>20</v>
      </c>
      <c r="G20" s="8" t="s">
        <v>21</v>
      </c>
      <c r="H20" s="8" t="s">
        <v>22</v>
      </c>
      <c r="I20" s="8" t="s">
        <v>23</v>
      </c>
      <c r="J20" s="8" t="s">
        <v>24</v>
      </c>
      <c r="K20" s="8" t="s">
        <v>25</v>
      </c>
      <c r="L20" s="8" t="s">
        <v>26</v>
      </c>
      <c r="M20" s="8" t="s">
        <v>27</v>
      </c>
      <c r="N20" s="8" t="s">
        <v>23</v>
      </c>
      <c r="O20" s="8" t="s">
        <v>28</v>
      </c>
      <c r="P20" s="121"/>
    </row>
    <row r="21" spans="1:16" x14ac:dyDescent="0.25">
      <c r="A21" s="9">
        <v>1</v>
      </c>
      <c r="B21" s="10" t="s">
        <v>52</v>
      </c>
      <c r="C21" s="26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>
        <f>M21+N21</f>
        <v>0</v>
      </c>
      <c r="P21" s="11"/>
    </row>
    <row r="22" spans="1:16" x14ac:dyDescent="0.25">
      <c r="A22" s="9">
        <v>2</v>
      </c>
      <c r="B22" s="10" t="s">
        <v>52</v>
      </c>
      <c r="C22" s="26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>
        <f t="shared" ref="O22:O35" si="0">M22+N22</f>
        <v>0</v>
      </c>
      <c r="P22" s="11"/>
    </row>
    <row r="23" spans="1:16" x14ac:dyDescent="0.25">
      <c r="A23" s="9">
        <v>3</v>
      </c>
      <c r="B23" s="10" t="s">
        <v>52</v>
      </c>
      <c r="C23" s="26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>
        <f t="shared" si="0"/>
        <v>0</v>
      </c>
      <c r="P23" s="11"/>
    </row>
    <row r="24" spans="1:16" x14ac:dyDescent="0.25">
      <c r="A24" s="9">
        <v>4</v>
      </c>
      <c r="B24" s="10" t="s">
        <v>52</v>
      </c>
      <c r="C24" s="26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>
        <f t="shared" si="0"/>
        <v>0</v>
      </c>
      <c r="P24" s="11"/>
    </row>
    <row r="25" spans="1:16" x14ac:dyDescent="0.25">
      <c r="A25" s="9">
        <v>5</v>
      </c>
      <c r="B25" s="10" t="s">
        <v>52</v>
      </c>
      <c r="C25" s="26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>
        <f t="shared" si="0"/>
        <v>0</v>
      </c>
      <c r="P25" s="11"/>
    </row>
    <row r="26" spans="1:16" x14ac:dyDescent="0.25">
      <c r="A26" s="9">
        <v>6</v>
      </c>
      <c r="B26" s="10" t="s">
        <v>52</v>
      </c>
      <c r="C26" s="26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>
        <f t="shared" si="0"/>
        <v>0</v>
      </c>
      <c r="P26" s="11"/>
    </row>
    <row r="27" spans="1:16" x14ac:dyDescent="0.25">
      <c r="A27" s="9">
        <v>7</v>
      </c>
      <c r="B27" s="10" t="s">
        <v>52</v>
      </c>
      <c r="C27" s="26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>
        <f t="shared" si="0"/>
        <v>0</v>
      </c>
      <c r="P27" s="11"/>
    </row>
    <row r="28" spans="1:16" x14ac:dyDescent="0.25">
      <c r="A28" s="9">
        <v>8</v>
      </c>
      <c r="B28" s="10" t="s">
        <v>52</v>
      </c>
      <c r="C28" s="26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>
        <f t="shared" si="0"/>
        <v>0</v>
      </c>
      <c r="P28" s="11"/>
    </row>
    <row r="29" spans="1:16" x14ac:dyDescent="0.25">
      <c r="A29" s="9">
        <v>9</v>
      </c>
      <c r="B29" s="10" t="s">
        <v>52</v>
      </c>
      <c r="C29" s="26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>
        <f t="shared" si="0"/>
        <v>0</v>
      </c>
      <c r="P29" s="11"/>
    </row>
    <row r="30" spans="1:16" ht="15" customHeight="1" x14ac:dyDescent="0.25">
      <c r="A30" s="9">
        <v>10</v>
      </c>
      <c r="B30" s="10" t="s">
        <v>52</v>
      </c>
      <c r="C30" s="26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>
        <f t="shared" si="0"/>
        <v>0</v>
      </c>
      <c r="P30" s="11"/>
    </row>
    <row r="31" spans="1:16" x14ac:dyDescent="0.25">
      <c r="A31" s="9">
        <v>11</v>
      </c>
      <c r="B31" s="10" t="s">
        <v>52</v>
      </c>
      <c r="C31" s="26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>
        <f t="shared" si="0"/>
        <v>0</v>
      </c>
      <c r="P31" s="11"/>
    </row>
    <row r="32" spans="1:16" x14ac:dyDescent="0.25">
      <c r="A32" s="9">
        <v>12</v>
      </c>
      <c r="B32" s="10" t="s">
        <v>52</v>
      </c>
      <c r="C32" s="26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>
        <f t="shared" si="0"/>
        <v>0</v>
      </c>
      <c r="P32" s="11"/>
    </row>
    <row r="33" spans="1:16" x14ac:dyDescent="0.25">
      <c r="A33" s="9">
        <v>13</v>
      </c>
      <c r="B33" s="10" t="s">
        <v>52</v>
      </c>
      <c r="C33" s="26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>
        <f t="shared" si="0"/>
        <v>0</v>
      </c>
      <c r="P33" s="11"/>
    </row>
    <row r="34" spans="1:16" x14ac:dyDescent="0.25">
      <c r="A34" s="9">
        <v>14</v>
      </c>
      <c r="B34" s="10" t="s">
        <v>52</v>
      </c>
      <c r="C34" s="26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>
        <f t="shared" si="0"/>
        <v>0</v>
      </c>
      <c r="P34" s="11"/>
    </row>
    <row r="35" spans="1:16" x14ac:dyDescent="0.25">
      <c r="A35" s="9">
        <v>15</v>
      </c>
      <c r="B35" s="10" t="s">
        <v>52</v>
      </c>
      <c r="C35" s="26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>
        <f t="shared" si="0"/>
        <v>0</v>
      </c>
      <c r="P35" s="11"/>
    </row>
    <row r="36" spans="1:16" x14ac:dyDescent="0.25">
      <c r="B36" s="12"/>
      <c r="K36" s="118" t="s">
        <v>29</v>
      </c>
      <c r="L36" s="118"/>
      <c r="M36" s="13">
        <f>SUM(M21:M35)</f>
        <v>0</v>
      </c>
      <c r="N36" s="13">
        <f t="shared" ref="N36:P36" si="1">SUM(N21:N35)</f>
        <v>0</v>
      </c>
      <c r="O36" s="13">
        <f t="shared" si="1"/>
        <v>0</v>
      </c>
      <c r="P36" s="13">
        <f t="shared" si="1"/>
        <v>0</v>
      </c>
    </row>
  </sheetData>
  <mergeCells count="10">
    <mergeCell ref="B6:J10"/>
    <mergeCell ref="A15:B15"/>
    <mergeCell ref="C15:D15"/>
    <mergeCell ref="A16:B16"/>
    <mergeCell ref="C16:D16"/>
    <mergeCell ref="K36:L36"/>
    <mergeCell ref="A18:B18"/>
    <mergeCell ref="D19:J19"/>
    <mergeCell ref="K19:O19"/>
    <mergeCell ref="P19:P20"/>
  </mergeCells>
  <pageMargins left="0.7" right="0.7" top="0.75" bottom="0.75" header="0.511811023622047" footer="0.511811023622047"/>
  <pageSetup paperSize="9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5F80EC-17B5-4EFC-BC37-1A9B9C7F4D05}">
          <x14:formula1>
            <xm:f>Foglio1!$D$9:$D$19</xm:f>
          </x14:formula1>
          <xm:sqref>C21:C35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3:D19"/>
  <sheetViews>
    <sheetView topLeftCell="A4" zoomScaleNormal="100" workbookViewId="0">
      <selection activeCell="H14" sqref="H14"/>
    </sheetView>
  </sheetViews>
  <sheetFormatPr defaultColWidth="8.7109375" defaultRowHeight="15" x14ac:dyDescent="0.25"/>
  <cols>
    <col min="4" max="4" width="53.140625" customWidth="1"/>
  </cols>
  <sheetData>
    <row r="3" spans="4:4" x14ac:dyDescent="0.25">
      <c r="D3" t="s">
        <v>31</v>
      </c>
    </row>
    <row r="4" spans="4:4" x14ac:dyDescent="0.25">
      <c r="D4" s="14" t="s">
        <v>32</v>
      </c>
    </row>
    <row r="5" spans="4:4" ht="15.75" x14ac:dyDescent="0.25">
      <c r="D5" s="15" t="s">
        <v>33</v>
      </c>
    </row>
    <row r="8" spans="4:4" x14ac:dyDescent="0.25">
      <c r="D8" s="30" t="s">
        <v>31</v>
      </c>
    </row>
    <row r="9" spans="4:4" ht="31.5" x14ac:dyDescent="0.25">
      <c r="D9" s="31" t="s">
        <v>46</v>
      </c>
    </row>
    <row r="10" spans="4:4" ht="31.5" x14ac:dyDescent="0.25">
      <c r="D10" s="31" t="s">
        <v>47</v>
      </c>
    </row>
    <row r="11" spans="4:4" ht="47.25" x14ac:dyDescent="0.25">
      <c r="D11" s="31" t="s">
        <v>48</v>
      </c>
    </row>
    <row r="12" spans="4:4" ht="15.75" x14ac:dyDescent="0.25">
      <c r="D12" s="31" t="s">
        <v>49</v>
      </c>
    </row>
    <row r="13" spans="4:4" ht="15.75" x14ac:dyDescent="0.25">
      <c r="D13" s="31" t="s">
        <v>50</v>
      </c>
    </row>
    <row r="14" spans="4:4" ht="15.75" x14ac:dyDescent="0.25">
      <c r="D14" s="31" t="s">
        <v>34</v>
      </c>
    </row>
    <row r="15" spans="4:4" x14ac:dyDescent="0.25">
      <c r="D15" s="32" t="s">
        <v>51</v>
      </c>
    </row>
    <row r="16" spans="4:4" ht="15.75" x14ac:dyDescent="0.25">
      <c r="D16" s="31" t="s">
        <v>35</v>
      </c>
    </row>
    <row r="17" spans="4:4" ht="15.75" x14ac:dyDescent="0.25">
      <c r="D17" s="31" t="s">
        <v>36</v>
      </c>
    </row>
    <row r="18" spans="4:4" ht="15.75" x14ac:dyDescent="0.25">
      <c r="D18" s="31" t="s">
        <v>60</v>
      </c>
    </row>
    <row r="19" spans="4:4" ht="15.75" x14ac:dyDescent="0.25">
      <c r="D19" s="33" t="s">
        <v>37</v>
      </c>
    </row>
  </sheetData>
  <pageMargins left="0.7" right="0.7" top="0.75" bottom="0.75" header="0.511811023622047" footer="0.511811023622047"/>
  <pageSetup paperSize="9" orientation="portrait" horizontalDpi="300" verticalDpi="300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303a99e-c541-41b7-954d-d316ac70e58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9B422CB7C44E44A3DCBC2B79FC4B0B" ma:contentTypeVersion="12" ma:contentTypeDescription="Creare un nuovo documento." ma:contentTypeScope="" ma:versionID="f580d143d74a8c3c37327accb6dd9d38">
  <xsd:schema xmlns:xsd="http://www.w3.org/2001/XMLSchema" xmlns:xs="http://www.w3.org/2001/XMLSchema" xmlns:p="http://schemas.microsoft.com/office/2006/metadata/properties" xmlns:ns3="2303a99e-c541-41b7-954d-d316ac70e584" xmlns:ns4="1ba59fef-0464-45cd-bf61-f35783cabd4a" targetNamespace="http://schemas.microsoft.com/office/2006/metadata/properties" ma:root="true" ma:fieldsID="456ae73110f5629d18dcbbe381060310" ns3:_="" ns4:_="">
    <xsd:import namespace="2303a99e-c541-41b7-954d-d316ac70e584"/>
    <xsd:import namespace="1ba59fef-0464-45cd-bf61-f35783cabd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3a99e-c541-41b7-954d-d316ac70e5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a59fef-0464-45cd-bf61-f35783cabd4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8342AA-F4FE-4B7A-8A55-8A701D4C46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B53243-9661-4A60-8503-C51FF112FA96}">
  <ds:schemaRefs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1ba59fef-0464-45cd-bf61-f35783cabd4a"/>
    <ds:schemaRef ds:uri="2303a99e-c541-41b7-954d-d316ac70e58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F681E1F-0EB3-441F-BB5A-CE41B9E458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03a99e-c541-41b7-954d-d316ac70e584"/>
    <ds:schemaRef ds:uri="1ba59fef-0464-45cd-bf61-f35783cabd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4</vt:i4>
      </vt:variant>
    </vt:vector>
  </HeadingPairs>
  <TitlesOfParts>
    <vt:vector size="9" baseType="lpstr">
      <vt:lpstr>1_forfait 20% per costi persona</vt:lpstr>
      <vt:lpstr>2. Rendiconto Analitico_1 QUOTA</vt:lpstr>
      <vt:lpstr>3. Rendiconto_Analitico_2 QUOTA</vt:lpstr>
      <vt:lpstr>4. Rendiconto Analitico_SALDO</vt:lpstr>
      <vt:lpstr>Foglio1</vt:lpstr>
      <vt:lpstr>'1_forfait 20% per costi persona'!Area_stampa</vt:lpstr>
      <vt:lpstr>'2. Rendiconto Analitico_1 QUOTA'!Area_stampa</vt:lpstr>
      <vt:lpstr>'3. Rendiconto_Analitico_2 QUOTA'!Area_stampa</vt:lpstr>
      <vt:lpstr>'4. Rendiconto Analitico_SALDO'!Area_stampa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Eleonora</dc:creator>
  <dc:description/>
  <cp:lastModifiedBy>Deidda, Clizia</cp:lastModifiedBy>
  <cp:revision>1</cp:revision>
  <cp:lastPrinted>2019-11-25T14:18:23Z</cp:lastPrinted>
  <dcterms:created xsi:type="dcterms:W3CDTF">2019-11-02T10:35:02Z</dcterms:created>
  <dcterms:modified xsi:type="dcterms:W3CDTF">2024-06-20T11:35:25Z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0x010100919B422CB7C44E44A3DCBC2B79FC4B0B</vt:lpwstr>
  </property>
</Properties>
</file>